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10605" activeTab="0"/>
  </bookViews>
  <sheets>
    <sheet name="4 квартал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<sst xmlns="http://schemas.openxmlformats.org/spreadsheetml/2006/main" count="124" uniqueCount="71">
  <si>
    <t xml:space="preserve">                                                                                    ВИРОБНИЧА ПРОГРАМА*                                                 Форма 1 - КЛ </t>
  </si>
  <si>
    <t>по Львівському ОУЛМГ</t>
  </si>
  <si>
    <t>№
пп</t>
  </si>
  <si>
    <t>Назва сортименту</t>
  </si>
  <si>
    <t>Порода</t>
  </si>
  <si>
    <t>Надходження
ресурсів (куб.м.)</t>
  </si>
  <si>
    <t>Використання  (м3)</t>
  </si>
  <si>
    <t>Всього
(куб.м.)</t>
  </si>
  <si>
    <t>в тому числі</t>
  </si>
  <si>
    <t>На</t>
  </si>
  <si>
    <t xml:space="preserve">Згідно </t>
  </si>
  <si>
    <t xml:space="preserve">на </t>
  </si>
  <si>
    <t>На торгах</t>
  </si>
  <si>
    <t xml:space="preserve">Вільні </t>
  </si>
  <si>
    <t>РГК</t>
  </si>
  <si>
    <t>РПЗЛГ</t>
  </si>
  <si>
    <t xml:space="preserve">власні </t>
  </si>
  <si>
    <t>колективних</t>
  </si>
  <si>
    <t xml:space="preserve">власну </t>
  </si>
  <si>
    <t>Резерв</t>
  </si>
  <si>
    <t>Вис-
тав-
лено</t>
  </si>
  <si>
    <r>
      <t xml:space="preserve">Продано
</t>
    </r>
    <r>
      <rPr>
        <sz val="8"/>
        <color indexed="10"/>
        <rFont val="Arial Narrow"/>
        <family val="2"/>
      </rPr>
      <t>(заповнюється
після торгів)</t>
    </r>
  </si>
  <si>
    <t>залишки</t>
  </si>
  <si>
    <t xml:space="preserve">потреби </t>
  </si>
  <si>
    <t xml:space="preserve"> договорів та </t>
  </si>
  <si>
    <t>пере-</t>
  </si>
  <si>
    <t xml:space="preserve"> КТ</t>
  </si>
  <si>
    <t>заб.соц.сфери</t>
  </si>
  <si>
    <t>робку</t>
  </si>
  <si>
    <t xml:space="preserve">Пиловник </t>
  </si>
  <si>
    <t xml:space="preserve">сосна </t>
  </si>
  <si>
    <t xml:space="preserve">ялина </t>
  </si>
  <si>
    <t xml:space="preserve">ялиця </t>
  </si>
  <si>
    <t xml:space="preserve">модрина </t>
  </si>
  <si>
    <t>дуб</t>
  </si>
  <si>
    <t>бук</t>
  </si>
  <si>
    <t>ясен</t>
  </si>
  <si>
    <t>клен</t>
  </si>
  <si>
    <t>граб</t>
  </si>
  <si>
    <t>дуб чер.</t>
  </si>
  <si>
    <t>береза</t>
  </si>
  <si>
    <t>вільха</t>
  </si>
  <si>
    <t>осика</t>
  </si>
  <si>
    <t>липа</t>
  </si>
  <si>
    <t>м/л інші</t>
  </si>
  <si>
    <t xml:space="preserve">Фансировина для стругння </t>
  </si>
  <si>
    <t>т/л  інші</t>
  </si>
  <si>
    <t xml:space="preserve">Фансировина для лущіння </t>
  </si>
  <si>
    <t xml:space="preserve">вільха </t>
  </si>
  <si>
    <t>тополя</t>
  </si>
  <si>
    <t xml:space="preserve">Будівельний ліс </t>
  </si>
  <si>
    <t xml:space="preserve">т/л  </t>
  </si>
  <si>
    <t>м/л</t>
  </si>
  <si>
    <t>Баланси</t>
  </si>
  <si>
    <t>хв</t>
  </si>
  <si>
    <t xml:space="preserve">Баланси </t>
  </si>
  <si>
    <t>тл</t>
  </si>
  <si>
    <t xml:space="preserve">береза </t>
  </si>
  <si>
    <t xml:space="preserve">Рудстойка </t>
  </si>
  <si>
    <t xml:space="preserve">Техсировина </t>
  </si>
  <si>
    <t xml:space="preserve">т/л </t>
  </si>
  <si>
    <t>мл</t>
  </si>
  <si>
    <t xml:space="preserve">Техсировина для ВТП </t>
  </si>
  <si>
    <t xml:space="preserve">хв </t>
  </si>
  <si>
    <t xml:space="preserve">Підтоварник </t>
  </si>
  <si>
    <t>Тарний кряж</t>
  </si>
  <si>
    <t xml:space="preserve">Дрова паливні </t>
  </si>
  <si>
    <t>всі породи</t>
  </si>
  <si>
    <t xml:space="preserve">Разом </t>
  </si>
  <si>
    <t>Начальник Львівського ОУЛМГ                                                                                         А. М. Дейнека</t>
  </si>
  <si>
    <r>
      <t xml:space="preserve">на 4 </t>
    </r>
    <r>
      <rPr>
        <b/>
        <sz val="12"/>
        <color indexed="10"/>
        <rFont val="Arial Narrow"/>
        <family val="2"/>
      </rPr>
      <t>квартал 2018року</t>
    </r>
    <r>
      <rPr>
        <b/>
        <sz val="10"/>
        <rFont val="Arial Narrow"/>
        <family val="2"/>
      </rPr>
      <t xml:space="preserve"> по використанню лісоматеріалів необроблених</t>
    </r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</si>
</sst>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2">
    <font>
      <sz val="11"/>
      <color indexed="8"/>
      <name val="Calibri"/>
      <family val="2"/>
    </font>
    <font>
      <b/>
      <sz val="11"/>
      <color indexed="16"/>
      <name val="Arial Narrow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b/>
      <sz val="12"/>
      <color indexed="10"/>
      <name val="Arial Narrow"/>
      <family val="2"/>
    </font>
    <font>
      <sz val="10"/>
      <name val="Arial Narrow"/>
      <family val="2"/>
    </font>
    <font>
      <b/>
      <sz val="12"/>
      <color indexed="12"/>
      <name val="Arial Narrow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10"/>
      <color indexed="60"/>
      <name val="Arial Narrow"/>
      <family val="2"/>
    </font>
    <font>
      <sz val="10"/>
      <color indexed="6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2"/>
      <name val="Arial"/>
      <family val="2"/>
    </font>
    <font>
      <sz val="10"/>
      <name val="Arial Cyr"/>
      <family val="0"/>
    </font>
    <font>
      <b/>
      <sz val="12"/>
      <name val="Arial Narrow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2" borderId="0" applyNumberFormat="0" applyBorder="0" applyAlignment="0" applyProtection="0"/>
    <xf numFmtId="0" fontId="23" fillId="3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7" borderId="0" applyNumberFormat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>
      <alignment/>
      <protection/>
    </xf>
    <xf numFmtId="0" fontId="26" fillId="0" borderId="5" applyNumberFormat="0" applyFill="0" applyAlignment="0" applyProtection="0"/>
    <xf numFmtId="0" fontId="27" fillId="14" borderId="6" applyNumberFormat="0" applyAlignment="0" applyProtection="0"/>
    <xf numFmtId="0" fontId="16" fillId="0" borderId="0" applyNumberFormat="0" applyFill="0" applyBorder="0" applyAlignment="0" applyProtection="0"/>
    <xf numFmtId="0" fontId="25" fillId="9" borderId="1" applyNumberFormat="0" applyAlignment="0" applyProtection="0"/>
    <xf numFmtId="0" fontId="14" fillId="0" borderId="0">
      <alignment/>
      <protection/>
    </xf>
    <xf numFmtId="0" fontId="30" fillId="0" borderId="7" applyNumberFormat="0" applyFill="0" applyAlignment="0" applyProtection="0"/>
    <xf numFmtId="0" fontId="21" fillId="17" borderId="0" applyNumberFormat="0" applyBorder="0" applyAlignment="0" applyProtection="0"/>
    <xf numFmtId="0" fontId="0" fillId="5" borderId="8" applyNumberFormat="0" applyFont="0" applyAlignment="0" applyProtection="0"/>
    <xf numFmtId="0" fontId="24" fillId="9" borderId="9" applyNumberFormat="0" applyAlignment="0" applyProtection="0"/>
    <xf numFmtId="0" fontId="22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5" fillId="7" borderId="10" xfId="0" applyFont="1" applyFill="1" applyBorder="1" applyAlignment="1">
      <alignment/>
    </xf>
    <xf numFmtId="0" fontId="5" fillId="7" borderId="11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9" fillId="7" borderId="16" xfId="0" applyFont="1" applyFill="1" applyBorder="1" applyAlignment="1">
      <alignment horizontal="center"/>
    </xf>
    <xf numFmtId="0" fontId="5" fillId="7" borderId="14" xfId="0" applyFont="1" applyFill="1" applyBorder="1" applyAlignment="1">
      <alignment/>
    </xf>
    <xf numFmtId="0" fontId="5" fillId="7" borderId="18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10" fillId="7" borderId="19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5" fillId="7" borderId="21" xfId="0" applyFont="1" applyFill="1" applyBorder="1" applyAlignment="1">
      <alignment/>
    </xf>
    <xf numFmtId="0" fontId="3" fillId="18" borderId="22" xfId="0" applyFont="1" applyFill="1" applyBorder="1" applyAlignment="1">
      <alignment horizontal="center"/>
    </xf>
    <xf numFmtId="0" fontId="3" fillId="18" borderId="19" xfId="0" applyFont="1" applyFill="1" applyBorder="1" applyAlignment="1">
      <alignment horizontal="center"/>
    </xf>
    <xf numFmtId="0" fontId="11" fillId="7" borderId="19" xfId="48" applyFont="1" applyFill="1" applyBorder="1" applyAlignment="1">
      <alignment vertical="center"/>
      <protection/>
    </xf>
    <xf numFmtId="0" fontId="12" fillId="7" borderId="19" xfId="48" applyFont="1" applyFill="1" applyBorder="1" applyAlignment="1">
      <alignment vertical="center"/>
      <protection/>
    </xf>
    <xf numFmtId="3" fontId="11" fillId="19" borderId="19" xfId="0" applyNumberFormat="1" applyFont="1" applyFill="1" applyBorder="1" applyAlignment="1" applyProtection="1">
      <alignment horizontal="right"/>
      <protection locked="0"/>
    </xf>
    <xf numFmtId="3" fontId="11" fillId="10" borderId="19" xfId="0" applyNumberFormat="1" applyFont="1" applyFill="1" applyBorder="1" applyAlignment="1" applyProtection="1">
      <alignment horizontal="right"/>
      <protection locked="0"/>
    </xf>
    <xf numFmtId="0" fontId="11" fillId="17" borderId="19" xfId="48" applyFont="1" applyFill="1" applyBorder="1" applyAlignment="1">
      <alignment vertical="center"/>
      <protection/>
    </xf>
    <xf numFmtId="0" fontId="12" fillId="17" borderId="19" xfId="48" applyFont="1" applyFill="1" applyBorder="1" applyAlignment="1">
      <alignment vertical="center"/>
      <protection/>
    </xf>
    <xf numFmtId="0" fontId="13" fillId="0" borderId="0" xfId="0" applyFont="1" applyAlignment="1">
      <alignment/>
    </xf>
    <xf numFmtId="0" fontId="11" fillId="3" borderId="19" xfId="48" applyFont="1" applyFill="1" applyBorder="1" applyAlignment="1">
      <alignment vertical="center"/>
      <protection/>
    </xf>
    <xf numFmtId="3" fontId="15" fillId="3" borderId="22" xfId="0" applyNumberFormat="1" applyFont="1" applyFill="1" applyBorder="1" applyAlignment="1" applyProtection="1">
      <alignment horizontal="right"/>
      <protection locked="0"/>
    </xf>
    <xf numFmtId="0" fontId="5" fillId="7" borderId="22" xfId="0" applyFont="1" applyFill="1" applyBorder="1" applyAlignment="1">
      <alignment horizontal="center"/>
    </xf>
    <xf numFmtId="0" fontId="5" fillId="7" borderId="23" xfId="0" applyFont="1" applyFill="1" applyBorder="1" applyAlignment="1">
      <alignment horizontal="center"/>
    </xf>
    <xf numFmtId="0" fontId="5" fillId="7" borderId="24" xfId="0" applyFont="1" applyFill="1" applyBorder="1" applyAlignment="1">
      <alignment horizontal="center" wrapText="1"/>
    </xf>
    <xf numFmtId="0" fontId="5" fillId="7" borderId="24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 wrapText="1"/>
    </xf>
    <xf numFmtId="0" fontId="7" fillId="7" borderId="23" xfId="0" applyFont="1" applyFill="1" applyBorder="1" applyAlignment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7" borderId="25" xfId="0" applyFont="1" applyFill="1" applyBorder="1" applyAlignment="1">
      <alignment horizontal="center" wrapText="1"/>
    </xf>
    <xf numFmtId="0" fontId="5" fillId="7" borderId="26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3" fillId="7" borderId="28" xfId="0" applyFont="1" applyFill="1" applyBorder="1" applyAlignment="1">
      <alignment horizontal="center" wrapText="1"/>
    </xf>
    <xf numFmtId="0" fontId="3" fillId="7" borderId="29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/>
    </xf>
    <xf numFmtId="0" fontId="3" fillId="7" borderId="28" xfId="0" applyFont="1" applyFill="1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3" fillId="7" borderId="22" xfId="0" applyFont="1" applyFill="1" applyBorder="1" applyAlignment="1">
      <alignment horizontal="center" wrapText="1"/>
    </xf>
    <xf numFmtId="0" fontId="3" fillId="7" borderId="22" xfId="0" applyFont="1" applyFill="1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_Аркуш1_1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18\&#1042;&#1080;&#1088;&#1086;&#1073;&#1085;&#1080;&#1095;&#1072;%20&#1087;&#1088;&#1086;&#1075;&#1088;&#1072;&#1084;&#1072;\4%20&#1082;&#1074;&#1072;&#1088;&#1090;&#1072;&#1083;\&#1042;&#1080;&#1088;&#1086;&#1073;&#1085;&#1080;&#1095;&#1072;%20&#1087;&#1088;&#1086;&#1075;&#1088;&#1072;&#1084;&#1072;%20&#1085;&#1072;%20&#1030;V%20&#1082;&#1074;.%202018%20&#1088;\(2)&#1042;&#1055;%20&#1087;&#1086;%20&#1074;&#1080;&#1082;%20&#1083;-&#1084;%20&#1085;&#1077;&#1086;&#1073;&#1088;&#1086;&#1073;%20&#1085;&#1072;%204%20&#1082;&#1074;%202018%20(&#1060;&#1086;&#1088;&#1084;&#1072;%201-&#1050;&#1051;)%20&#1047;&#1042;&#1045;&#104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_біб"/>
      <sheetName val="02_бор"/>
      <sheetName val="03_бро"/>
      <sheetName val="04_бус"/>
      <sheetName val="05_дро"/>
      <sheetName val="06_жов"/>
      <sheetName val="07_зол"/>
      <sheetName val="08_льв"/>
      <sheetName val="09_рав"/>
      <sheetName val="10_рад"/>
      <sheetName val="11_сам"/>
      <sheetName val="12_ско"/>
      <sheetName val="13_сла"/>
      <sheetName val="14_стс"/>
      <sheetName val="15_стр"/>
      <sheetName val="16_тур"/>
      <sheetName val="17_нпп"/>
      <sheetName val="18_лснц"/>
      <sheetName val="ОУЛМГ"/>
    </sheetNames>
    <sheetDataSet>
      <sheetData sheetId="0">
        <row r="10">
          <cell r="E10">
            <v>35</v>
          </cell>
          <cell r="H10">
            <v>5</v>
          </cell>
          <cell r="K10">
            <v>30</v>
          </cell>
          <cell r="M10">
            <v>30</v>
          </cell>
        </row>
        <row r="11">
          <cell r="E11">
            <v>5</v>
          </cell>
          <cell r="H11">
            <v>5</v>
          </cell>
          <cell r="M11">
            <v>0</v>
          </cell>
        </row>
        <row r="12">
          <cell r="M12">
            <v>0</v>
          </cell>
        </row>
        <row r="13">
          <cell r="E13">
            <v>405</v>
          </cell>
          <cell r="F13">
            <v>40</v>
          </cell>
          <cell r="G13">
            <v>15</v>
          </cell>
          <cell r="H13">
            <v>70</v>
          </cell>
          <cell r="K13">
            <v>360</v>
          </cell>
          <cell r="M13">
            <v>360</v>
          </cell>
        </row>
        <row r="14">
          <cell r="E14">
            <v>90</v>
          </cell>
          <cell r="H14">
            <v>20</v>
          </cell>
          <cell r="K14">
            <v>70</v>
          </cell>
          <cell r="L14">
            <v>70</v>
          </cell>
          <cell r="M14">
            <v>0</v>
          </cell>
        </row>
        <row r="15">
          <cell r="E15">
            <v>600</v>
          </cell>
          <cell r="F15">
            <v>25</v>
          </cell>
          <cell r="K15">
            <v>625</v>
          </cell>
          <cell r="L15">
            <v>625</v>
          </cell>
          <cell r="M15">
            <v>0</v>
          </cell>
        </row>
        <row r="16">
          <cell r="E16">
            <v>35</v>
          </cell>
          <cell r="K16">
            <v>35</v>
          </cell>
          <cell r="L16">
            <v>35</v>
          </cell>
          <cell r="M16">
            <v>0</v>
          </cell>
        </row>
        <row r="17">
          <cell r="E17">
            <v>43</v>
          </cell>
          <cell r="K17">
            <v>43</v>
          </cell>
          <cell r="L17">
            <v>43</v>
          </cell>
          <cell r="M17">
            <v>0</v>
          </cell>
        </row>
        <row r="18">
          <cell r="M18">
            <v>0</v>
          </cell>
        </row>
        <row r="19">
          <cell r="M19">
            <v>0</v>
          </cell>
        </row>
        <row r="20">
          <cell r="E20">
            <v>14</v>
          </cell>
          <cell r="F20">
            <v>20</v>
          </cell>
          <cell r="H20">
            <v>34</v>
          </cell>
          <cell r="M20">
            <v>0</v>
          </cell>
        </row>
        <row r="21">
          <cell r="E21">
            <v>40</v>
          </cell>
          <cell r="H21">
            <v>40</v>
          </cell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0</v>
          </cell>
        </row>
        <row r="28">
          <cell r="M28">
            <v>0</v>
          </cell>
        </row>
        <row r="29">
          <cell r="E29">
            <v>77</v>
          </cell>
          <cell r="K29">
            <v>77</v>
          </cell>
          <cell r="L29">
            <v>77</v>
          </cell>
          <cell r="M29">
            <v>0</v>
          </cell>
        </row>
        <row r="30">
          <cell r="E30">
            <v>45</v>
          </cell>
          <cell r="F30">
            <v>45</v>
          </cell>
          <cell r="K30">
            <v>90</v>
          </cell>
          <cell r="L30">
            <v>90</v>
          </cell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3">
          <cell r="M33">
            <v>0</v>
          </cell>
        </row>
        <row r="34">
          <cell r="M34">
            <v>0</v>
          </cell>
        </row>
        <row r="35">
          <cell r="M35">
            <v>0</v>
          </cell>
        </row>
        <row r="36">
          <cell r="E36">
            <v>73</v>
          </cell>
          <cell r="F36">
            <v>10</v>
          </cell>
          <cell r="G36">
            <v>20</v>
          </cell>
          <cell r="H36">
            <v>63</v>
          </cell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E39">
            <v>7</v>
          </cell>
          <cell r="G39">
            <v>7</v>
          </cell>
          <cell r="M39">
            <v>0</v>
          </cell>
        </row>
        <row r="40">
          <cell r="M40">
            <v>0</v>
          </cell>
        </row>
        <row r="41">
          <cell r="E41">
            <v>62</v>
          </cell>
          <cell r="F41">
            <v>38</v>
          </cell>
          <cell r="J41">
            <v>40</v>
          </cell>
          <cell r="K41">
            <v>60</v>
          </cell>
          <cell r="M41">
            <v>60</v>
          </cell>
        </row>
        <row r="42">
          <cell r="E42">
            <v>120</v>
          </cell>
          <cell r="F42">
            <v>17</v>
          </cell>
          <cell r="J42">
            <v>27</v>
          </cell>
          <cell r="K42">
            <v>110</v>
          </cell>
          <cell r="L42">
            <v>110</v>
          </cell>
          <cell r="M42">
            <v>0</v>
          </cell>
        </row>
        <row r="43">
          <cell r="M43">
            <v>0</v>
          </cell>
        </row>
        <row r="44">
          <cell r="E44">
            <v>14</v>
          </cell>
          <cell r="F44">
            <v>8</v>
          </cell>
          <cell r="K44">
            <v>22</v>
          </cell>
          <cell r="M44">
            <v>22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E50">
            <v>58</v>
          </cell>
          <cell r="H50">
            <v>8</v>
          </cell>
          <cell r="K50">
            <v>50</v>
          </cell>
          <cell r="M50">
            <v>50</v>
          </cell>
        </row>
        <row r="51">
          <cell r="E51">
            <v>1032</v>
          </cell>
          <cell r="F51">
            <v>142</v>
          </cell>
          <cell r="H51">
            <v>724</v>
          </cell>
          <cell r="K51">
            <v>450</v>
          </cell>
          <cell r="L51">
            <v>450</v>
          </cell>
          <cell r="M51">
            <v>0</v>
          </cell>
        </row>
        <row r="52">
          <cell r="E52">
            <v>150</v>
          </cell>
          <cell r="H52">
            <v>20</v>
          </cell>
          <cell r="K52">
            <v>130</v>
          </cell>
          <cell r="M52">
            <v>130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>
            <v>3540</v>
          </cell>
          <cell r="F55">
            <v>2375</v>
          </cell>
          <cell r="G55">
            <v>300</v>
          </cell>
          <cell r="H55">
            <v>4315</v>
          </cell>
          <cell r="I55">
            <v>400</v>
          </cell>
          <cell r="K55">
            <v>900</v>
          </cell>
          <cell r="L55">
            <v>598</v>
          </cell>
          <cell r="M55">
            <v>302</v>
          </cell>
        </row>
      </sheetData>
      <sheetData sheetId="1">
        <row r="10">
          <cell r="M10">
            <v>0</v>
          </cell>
        </row>
        <row r="11">
          <cell r="E11">
            <v>420</v>
          </cell>
          <cell r="F11">
            <v>380</v>
          </cell>
          <cell r="G11">
            <v>30</v>
          </cell>
          <cell r="H11">
            <v>98</v>
          </cell>
          <cell r="K11">
            <v>672</v>
          </cell>
          <cell r="L11">
            <v>672</v>
          </cell>
          <cell r="M11">
            <v>0</v>
          </cell>
        </row>
        <row r="12">
          <cell r="E12">
            <v>480</v>
          </cell>
          <cell r="F12">
            <v>420</v>
          </cell>
          <cell r="G12">
            <v>40</v>
          </cell>
          <cell r="H12">
            <v>20</v>
          </cell>
          <cell r="K12">
            <v>840</v>
          </cell>
          <cell r="L12">
            <v>840</v>
          </cell>
          <cell r="M12">
            <v>0</v>
          </cell>
        </row>
        <row r="13">
          <cell r="M13">
            <v>0</v>
          </cell>
        </row>
        <row r="14">
          <cell r="M14">
            <v>0</v>
          </cell>
        </row>
        <row r="15">
          <cell r="E15">
            <v>110</v>
          </cell>
          <cell r="J15">
            <v>50</v>
          </cell>
          <cell r="K15">
            <v>60</v>
          </cell>
          <cell r="L15">
            <v>60</v>
          </cell>
          <cell r="M15">
            <v>0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0</v>
          </cell>
        </row>
        <row r="28">
          <cell r="M28">
            <v>0</v>
          </cell>
        </row>
        <row r="29">
          <cell r="M29">
            <v>0</v>
          </cell>
        </row>
        <row r="30"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3">
          <cell r="M33">
            <v>0</v>
          </cell>
        </row>
        <row r="34">
          <cell r="E34">
            <v>50</v>
          </cell>
          <cell r="F34">
            <v>50</v>
          </cell>
          <cell r="G34">
            <v>50</v>
          </cell>
          <cell r="H34">
            <v>50</v>
          </cell>
          <cell r="M34">
            <v>0</v>
          </cell>
        </row>
        <row r="35">
          <cell r="M35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E41">
            <v>50</v>
          </cell>
          <cell r="F41">
            <v>50</v>
          </cell>
          <cell r="J41">
            <v>100</v>
          </cell>
          <cell r="M41">
            <v>0</v>
          </cell>
        </row>
        <row r="42">
          <cell r="E42">
            <v>50</v>
          </cell>
          <cell r="J42">
            <v>50</v>
          </cell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E46">
            <v>110</v>
          </cell>
          <cell r="F46">
            <v>280</v>
          </cell>
          <cell r="G46">
            <v>20</v>
          </cell>
          <cell r="H46">
            <v>170</v>
          </cell>
          <cell r="J46">
            <v>200</v>
          </cell>
          <cell r="M46">
            <v>0</v>
          </cell>
        </row>
        <row r="47">
          <cell r="E47">
            <v>90</v>
          </cell>
          <cell r="J47">
            <v>90</v>
          </cell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E50">
            <v>100</v>
          </cell>
          <cell r="F50">
            <v>500</v>
          </cell>
          <cell r="K50">
            <v>600</v>
          </cell>
          <cell r="L50">
            <v>600</v>
          </cell>
          <cell r="M50">
            <v>0</v>
          </cell>
        </row>
        <row r="51">
          <cell r="E51">
            <v>100</v>
          </cell>
          <cell r="J51">
            <v>40</v>
          </cell>
          <cell r="K51">
            <v>60</v>
          </cell>
          <cell r="L51">
            <v>60</v>
          </cell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>
            <v>500</v>
          </cell>
          <cell r="F55">
            <v>380</v>
          </cell>
          <cell r="G55">
            <v>200</v>
          </cell>
          <cell r="H55">
            <v>200</v>
          </cell>
          <cell r="J55">
            <v>430</v>
          </cell>
          <cell r="K55">
            <v>50</v>
          </cell>
          <cell r="L55">
            <v>50</v>
          </cell>
          <cell r="M55">
            <v>0</v>
          </cell>
        </row>
      </sheetData>
      <sheetData sheetId="2">
        <row r="10">
          <cell r="E10">
            <v>5340</v>
          </cell>
          <cell r="F10">
            <v>330</v>
          </cell>
          <cell r="H10">
            <v>150</v>
          </cell>
          <cell r="I10">
            <v>5420</v>
          </cell>
          <cell r="K10">
            <v>100</v>
          </cell>
          <cell r="L10">
            <v>100</v>
          </cell>
          <cell r="M10">
            <v>0</v>
          </cell>
        </row>
        <row r="11">
          <cell r="M11">
            <v>0</v>
          </cell>
        </row>
        <row r="12">
          <cell r="M12">
            <v>0</v>
          </cell>
        </row>
        <row r="13">
          <cell r="E13">
            <v>200</v>
          </cell>
          <cell r="K13">
            <v>200</v>
          </cell>
          <cell r="M13">
            <v>200</v>
          </cell>
        </row>
        <row r="14">
          <cell r="E14">
            <v>390</v>
          </cell>
          <cell r="F14">
            <v>10</v>
          </cell>
          <cell r="I14">
            <v>100</v>
          </cell>
          <cell r="K14">
            <v>300</v>
          </cell>
          <cell r="L14">
            <v>300</v>
          </cell>
          <cell r="M14">
            <v>0</v>
          </cell>
        </row>
        <row r="15">
          <cell r="E15">
            <v>500</v>
          </cell>
          <cell r="K15">
            <v>500</v>
          </cell>
          <cell r="L15">
            <v>500</v>
          </cell>
          <cell r="M15">
            <v>0</v>
          </cell>
        </row>
        <row r="16">
          <cell r="E16">
            <v>50</v>
          </cell>
          <cell r="K16">
            <v>50</v>
          </cell>
          <cell r="L16">
            <v>50</v>
          </cell>
          <cell r="M16">
            <v>0</v>
          </cell>
        </row>
        <row r="17">
          <cell r="E17">
            <v>20</v>
          </cell>
          <cell r="K17">
            <v>20</v>
          </cell>
          <cell r="L17">
            <v>20</v>
          </cell>
          <cell r="M17">
            <v>0</v>
          </cell>
        </row>
        <row r="18">
          <cell r="E18">
            <v>20</v>
          </cell>
          <cell r="K18">
            <v>20</v>
          </cell>
          <cell r="L18">
            <v>20</v>
          </cell>
          <cell r="M18">
            <v>0</v>
          </cell>
        </row>
        <row r="19">
          <cell r="E19">
            <v>220</v>
          </cell>
          <cell r="F19">
            <v>10</v>
          </cell>
          <cell r="K19">
            <v>230</v>
          </cell>
          <cell r="L19">
            <v>230</v>
          </cell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E22">
            <v>20</v>
          </cell>
          <cell r="K22">
            <v>20</v>
          </cell>
          <cell r="L22">
            <v>20</v>
          </cell>
          <cell r="M22">
            <v>0</v>
          </cell>
        </row>
        <row r="23">
          <cell r="E23">
            <v>30</v>
          </cell>
          <cell r="K23">
            <v>30</v>
          </cell>
          <cell r="L23">
            <v>30</v>
          </cell>
          <cell r="M23">
            <v>0</v>
          </cell>
        </row>
        <row r="24">
          <cell r="M24">
            <v>0</v>
          </cell>
        </row>
        <row r="25">
          <cell r="E25">
            <v>20</v>
          </cell>
          <cell r="K25">
            <v>20</v>
          </cell>
          <cell r="L25">
            <v>20</v>
          </cell>
          <cell r="M25">
            <v>0</v>
          </cell>
        </row>
        <row r="26">
          <cell r="M26">
            <v>0</v>
          </cell>
        </row>
        <row r="27">
          <cell r="E27">
            <v>20</v>
          </cell>
          <cell r="K27">
            <v>20</v>
          </cell>
          <cell r="M27">
            <v>20</v>
          </cell>
        </row>
        <row r="28">
          <cell r="E28">
            <v>10</v>
          </cell>
          <cell r="K28">
            <v>10</v>
          </cell>
          <cell r="L28">
            <v>10</v>
          </cell>
          <cell r="M28">
            <v>0</v>
          </cell>
        </row>
        <row r="29">
          <cell r="E29">
            <v>460</v>
          </cell>
          <cell r="F29">
            <v>10</v>
          </cell>
          <cell r="K29">
            <v>470</v>
          </cell>
          <cell r="L29">
            <v>470</v>
          </cell>
          <cell r="M29">
            <v>0</v>
          </cell>
        </row>
        <row r="30">
          <cell r="E30">
            <v>95</v>
          </cell>
          <cell r="F30">
            <v>5</v>
          </cell>
          <cell r="K30">
            <v>100</v>
          </cell>
          <cell r="L30">
            <v>100</v>
          </cell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3">
          <cell r="E33">
            <v>1770</v>
          </cell>
          <cell r="F33">
            <v>306</v>
          </cell>
          <cell r="I33">
            <v>2076</v>
          </cell>
          <cell r="M33">
            <v>0</v>
          </cell>
        </row>
        <row r="34">
          <cell r="M34">
            <v>0</v>
          </cell>
        </row>
        <row r="35">
          <cell r="M35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E39">
            <v>65</v>
          </cell>
          <cell r="F39">
            <v>10</v>
          </cell>
          <cell r="I39">
            <v>75</v>
          </cell>
          <cell r="M39">
            <v>0</v>
          </cell>
        </row>
        <row r="40">
          <cell r="M40">
            <v>0</v>
          </cell>
        </row>
        <row r="41">
          <cell r="E41">
            <v>1690</v>
          </cell>
          <cell r="F41">
            <v>450</v>
          </cell>
          <cell r="I41">
            <v>1740</v>
          </cell>
          <cell r="K41">
            <v>400</v>
          </cell>
          <cell r="M41">
            <v>400</v>
          </cell>
        </row>
        <row r="42">
          <cell r="E42">
            <v>170</v>
          </cell>
          <cell r="F42">
            <v>30</v>
          </cell>
          <cell r="K42">
            <v>200</v>
          </cell>
          <cell r="L42">
            <v>200</v>
          </cell>
          <cell r="M42">
            <v>0</v>
          </cell>
        </row>
        <row r="43">
          <cell r="M43">
            <v>0</v>
          </cell>
        </row>
        <row r="44">
          <cell r="E44">
            <v>105</v>
          </cell>
          <cell r="F44">
            <v>15</v>
          </cell>
          <cell r="K44">
            <v>120</v>
          </cell>
          <cell r="M44">
            <v>120</v>
          </cell>
        </row>
        <row r="45">
          <cell r="M45">
            <v>0</v>
          </cell>
        </row>
        <row r="46">
          <cell r="E46">
            <v>2031</v>
          </cell>
          <cell r="F46">
            <v>1290</v>
          </cell>
          <cell r="I46">
            <v>2321</v>
          </cell>
          <cell r="K46">
            <v>1000</v>
          </cell>
          <cell r="M46">
            <v>1000</v>
          </cell>
        </row>
        <row r="47">
          <cell r="E47">
            <v>268</v>
          </cell>
          <cell r="I47">
            <v>268</v>
          </cell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>
            <v>5685</v>
          </cell>
          <cell r="F55">
            <v>2799</v>
          </cell>
          <cell r="H55">
            <v>3974</v>
          </cell>
          <cell r="K55">
            <v>4510</v>
          </cell>
          <cell r="L55">
            <v>1250</v>
          </cell>
          <cell r="M55">
            <v>3260</v>
          </cell>
        </row>
      </sheetData>
      <sheetData sheetId="3">
        <row r="10">
          <cell r="E10">
            <v>2500</v>
          </cell>
          <cell r="F10">
            <v>50</v>
          </cell>
          <cell r="H10">
            <v>50</v>
          </cell>
          <cell r="I10">
            <v>1000</v>
          </cell>
          <cell r="K10">
            <v>1500</v>
          </cell>
          <cell r="L10">
            <v>900</v>
          </cell>
          <cell r="M10">
            <v>600</v>
          </cell>
        </row>
        <row r="11">
          <cell r="M11">
            <v>0</v>
          </cell>
        </row>
        <row r="12">
          <cell r="M12">
            <v>0</v>
          </cell>
        </row>
        <row r="13">
          <cell r="M13">
            <v>0</v>
          </cell>
        </row>
        <row r="14">
          <cell r="E14">
            <v>250</v>
          </cell>
          <cell r="K14">
            <v>250</v>
          </cell>
          <cell r="L14">
            <v>250</v>
          </cell>
          <cell r="M14">
            <v>0</v>
          </cell>
        </row>
        <row r="15">
          <cell r="M15">
            <v>0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0</v>
          </cell>
        </row>
        <row r="28">
          <cell r="M28">
            <v>0</v>
          </cell>
        </row>
        <row r="29">
          <cell r="E29">
            <v>1000</v>
          </cell>
          <cell r="K29">
            <v>1000</v>
          </cell>
          <cell r="L29">
            <v>1000</v>
          </cell>
          <cell r="M29">
            <v>0</v>
          </cell>
        </row>
        <row r="30">
          <cell r="E30">
            <v>20</v>
          </cell>
          <cell r="K30">
            <v>20</v>
          </cell>
          <cell r="L30">
            <v>20</v>
          </cell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3">
          <cell r="M33">
            <v>0</v>
          </cell>
        </row>
        <row r="34">
          <cell r="M34">
            <v>0</v>
          </cell>
        </row>
        <row r="35">
          <cell r="M35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E41">
            <v>1100</v>
          </cell>
          <cell r="F41">
            <v>100</v>
          </cell>
          <cell r="I41">
            <v>1120</v>
          </cell>
          <cell r="J41">
            <v>80</v>
          </cell>
          <cell r="M41">
            <v>0</v>
          </cell>
        </row>
        <row r="42">
          <cell r="E42">
            <v>50</v>
          </cell>
          <cell r="J42">
            <v>50</v>
          </cell>
          <cell r="M42">
            <v>0</v>
          </cell>
        </row>
        <row r="43">
          <cell r="M43">
            <v>0</v>
          </cell>
        </row>
        <row r="44">
          <cell r="E44">
            <v>10</v>
          </cell>
          <cell r="I44">
            <v>10</v>
          </cell>
          <cell r="M44">
            <v>0</v>
          </cell>
        </row>
        <row r="45">
          <cell r="M45">
            <v>0</v>
          </cell>
        </row>
        <row r="46">
          <cell r="E46">
            <v>1000</v>
          </cell>
          <cell r="F46">
            <v>800</v>
          </cell>
          <cell r="I46">
            <v>800</v>
          </cell>
          <cell r="K46">
            <v>1000</v>
          </cell>
          <cell r="M46">
            <v>1000</v>
          </cell>
        </row>
        <row r="47">
          <cell r="E47">
            <v>1200</v>
          </cell>
          <cell r="I47">
            <v>300</v>
          </cell>
          <cell r="K47">
            <v>900</v>
          </cell>
          <cell r="L47">
            <v>900</v>
          </cell>
          <cell r="M47">
            <v>0</v>
          </cell>
        </row>
        <row r="48">
          <cell r="M48">
            <v>0</v>
          </cell>
        </row>
        <row r="49">
          <cell r="E49">
            <v>2400</v>
          </cell>
          <cell r="F49">
            <v>100</v>
          </cell>
          <cell r="I49">
            <v>100</v>
          </cell>
          <cell r="K49">
            <v>2400</v>
          </cell>
          <cell r="M49">
            <v>2400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>
            <v>4600</v>
          </cell>
          <cell r="F55">
            <v>400</v>
          </cell>
          <cell r="H55">
            <v>2300</v>
          </cell>
          <cell r="K55">
            <v>2700</v>
          </cell>
          <cell r="L55">
            <v>1000</v>
          </cell>
          <cell r="M55">
            <v>1700</v>
          </cell>
        </row>
      </sheetData>
      <sheetData sheetId="4">
        <row r="10">
          <cell r="M10">
            <v>0</v>
          </cell>
        </row>
        <row r="11">
          <cell r="E11">
            <v>200</v>
          </cell>
          <cell r="K11">
            <v>200</v>
          </cell>
          <cell r="L11">
            <v>200</v>
          </cell>
          <cell r="M11">
            <v>0</v>
          </cell>
        </row>
        <row r="12">
          <cell r="E12">
            <v>1000</v>
          </cell>
          <cell r="F12">
            <v>1000</v>
          </cell>
          <cell r="G12">
            <v>200</v>
          </cell>
          <cell r="H12">
            <v>120</v>
          </cell>
          <cell r="I12">
            <v>330</v>
          </cell>
          <cell r="K12">
            <v>1350</v>
          </cell>
          <cell r="L12">
            <v>350</v>
          </cell>
          <cell r="M12">
            <v>1000</v>
          </cell>
        </row>
        <row r="13">
          <cell r="M13">
            <v>0</v>
          </cell>
        </row>
        <row r="14">
          <cell r="E14">
            <v>400</v>
          </cell>
          <cell r="G14">
            <v>10</v>
          </cell>
          <cell r="H14">
            <v>30</v>
          </cell>
          <cell r="I14">
            <v>120</v>
          </cell>
          <cell r="K14">
            <v>240</v>
          </cell>
          <cell r="L14">
            <v>240</v>
          </cell>
          <cell r="M14">
            <v>0</v>
          </cell>
        </row>
        <row r="15">
          <cell r="E15">
            <v>200</v>
          </cell>
          <cell r="F15">
            <v>60</v>
          </cell>
          <cell r="I15">
            <v>110</v>
          </cell>
          <cell r="K15">
            <v>150</v>
          </cell>
          <cell r="L15">
            <v>150</v>
          </cell>
          <cell r="M15">
            <v>0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0</v>
          </cell>
        </row>
        <row r="28">
          <cell r="M28">
            <v>0</v>
          </cell>
        </row>
        <row r="29">
          <cell r="M29">
            <v>0</v>
          </cell>
        </row>
        <row r="30"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3">
          <cell r="M33">
            <v>0</v>
          </cell>
        </row>
        <row r="34">
          <cell r="M34">
            <v>0</v>
          </cell>
        </row>
        <row r="35">
          <cell r="M35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E50">
            <v>200</v>
          </cell>
          <cell r="F50">
            <v>200</v>
          </cell>
          <cell r="I50">
            <v>200</v>
          </cell>
          <cell r="K50">
            <v>200</v>
          </cell>
          <cell r="M50">
            <v>200</v>
          </cell>
        </row>
        <row r="51">
          <cell r="E51">
            <v>100</v>
          </cell>
          <cell r="I51">
            <v>100</v>
          </cell>
          <cell r="M51">
            <v>0</v>
          </cell>
        </row>
        <row r="52">
          <cell r="M52">
            <v>0</v>
          </cell>
        </row>
        <row r="53">
          <cell r="E53">
            <v>90</v>
          </cell>
          <cell r="G53">
            <v>90</v>
          </cell>
          <cell r="M53">
            <v>0</v>
          </cell>
        </row>
        <row r="54">
          <cell r="M54">
            <v>0</v>
          </cell>
        </row>
        <row r="55">
          <cell r="E55">
            <v>4600</v>
          </cell>
          <cell r="F55">
            <v>5100</v>
          </cell>
          <cell r="G55">
            <v>500</v>
          </cell>
          <cell r="H55">
            <v>6950</v>
          </cell>
          <cell r="I55">
            <v>640</v>
          </cell>
          <cell r="J55">
            <v>660</v>
          </cell>
          <cell r="K55">
            <v>950</v>
          </cell>
          <cell r="L55">
            <v>725</v>
          </cell>
          <cell r="M55">
            <v>225</v>
          </cell>
        </row>
      </sheetData>
      <sheetData sheetId="5">
        <row r="10">
          <cell r="E10">
            <v>3585</v>
          </cell>
          <cell r="H10">
            <v>150</v>
          </cell>
          <cell r="I10">
            <v>2000</v>
          </cell>
          <cell r="K10">
            <v>1435</v>
          </cell>
          <cell r="L10">
            <v>1246</v>
          </cell>
          <cell r="M10">
            <v>189</v>
          </cell>
        </row>
        <row r="11">
          <cell r="M11">
            <v>0</v>
          </cell>
        </row>
        <row r="12">
          <cell r="M12">
            <v>0</v>
          </cell>
        </row>
        <row r="13">
          <cell r="E13">
            <v>10</v>
          </cell>
          <cell r="K13">
            <v>10</v>
          </cell>
          <cell r="L13">
            <v>10</v>
          </cell>
          <cell r="M13">
            <v>0</v>
          </cell>
        </row>
        <row r="14">
          <cell r="E14">
            <v>120</v>
          </cell>
          <cell r="G14">
            <v>10</v>
          </cell>
          <cell r="H14">
            <v>10</v>
          </cell>
          <cell r="K14">
            <v>100</v>
          </cell>
          <cell r="L14">
            <v>100</v>
          </cell>
          <cell r="M14">
            <v>0</v>
          </cell>
        </row>
        <row r="15">
          <cell r="E15">
            <v>40</v>
          </cell>
          <cell r="K15">
            <v>40</v>
          </cell>
          <cell r="L15">
            <v>40</v>
          </cell>
          <cell r="M15">
            <v>0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E25">
            <v>8</v>
          </cell>
          <cell r="K25">
            <v>8</v>
          </cell>
          <cell r="L25">
            <v>8</v>
          </cell>
          <cell r="M25">
            <v>0</v>
          </cell>
        </row>
        <row r="26">
          <cell r="M26">
            <v>0</v>
          </cell>
        </row>
        <row r="27">
          <cell r="M27">
            <v>0</v>
          </cell>
        </row>
        <row r="28">
          <cell r="M28">
            <v>0</v>
          </cell>
        </row>
        <row r="29">
          <cell r="E29">
            <v>150</v>
          </cell>
          <cell r="K29">
            <v>150</v>
          </cell>
          <cell r="L29">
            <v>150</v>
          </cell>
          <cell r="M29">
            <v>0</v>
          </cell>
        </row>
        <row r="30">
          <cell r="E30">
            <v>150</v>
          </cell>
          <cell r="K30">
            <v>150</v>
          </cell>
          <cell r="L30">
            <v>150</v>
          </cell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3">
          <cell r="E33">
            <v>100</v>
          </cell>
          <cell r="H33">
            <v>100</v>
          </cell>
          <cell r="M33">
            <v>0</v>
          </cell>
        </row>
        <row r="34">
          <cell r="M34">
            <v>0</v>
          </cell>
        </row>
        <row r="35">
          <cell r="M35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E41">
            <v>900</v>
          </cell>
          <cell r="I41">
            <v>500</v>
          </cell>
          <cell r="J41">
            <v>20</v>
          </cell>
          <cell r="K41">
            <v>380</v>
          </cell>
          <cell r="L41">
            <v>380</v>
          </cell>
          <cell r="M41">
            <v>0</v>
          </cell>
        </row>
        <row r="42">
          <cell r="E42">
            <v>20</v>
          </cell>
          <cell r="K42">
            <v>20</v>
          </cell>
          <cell r="L42">
            <v>20</v>
          </cell>
          <cell r="M42">
            <v>0</v>
          </cell>
        </row>
        <row r="43">
          <cell r="M43">
            <v>0</v>
          </cell>
        </row>
        <row r="44">
          <cell r="E44">
            <v>135</v>
          </cell>
          <cell r="I44">
            <v>135</v>
          </cell>
          <cell r="M44">
            <v>0</v>
          </cell>
        </row>
        <row r="45">
          <cell r="M45">
            <v>0</v>
          </cell>
        </row>
        <row r="46">
          <cell r="E46">
            <v>1400</v>
          </cell>
          <cell r="F46">
            <v>2000</v>
          </cell>
          <cell r="K46">
            <v>3400</v>
          </cell>
          <cell r="M46">
            <v>3400</v>
          </cell>
        </row>
        <row r="47">
          <cell r="M47">
            <v>0</v>
          </cell>
        </row>
        <row r="48">
          <cell r="E48">
            <v>200</v>
          </cell>
          <cell r="K48">
            <v>200</v>
          </cell>
          <cell r="L48">
            <v>100</v>
          </cell>
          <cell r="M48">
            <v>100</v>
          </cell>
        </row>
        <row r="49">
          <cell r="E49">
            <v>300</v>
          </cell>
          <cell r="K49">
            <v>300</v>
          </cell>
          <cell r="M49">
            <v>300</v>
          </cell>
        </row>
        <row r="50">
          <cell r="F50">
            <v>1000</v>
          </cell>
          <cell r="I50">
            <v>1000</v>
          </cell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>
            <v>2000</v>
          </cell>
          <cell r="F55">
            <v>1000</v>
          </cell>
          <cell r="H55">
            <v>1600</v>
          </cell>
          <cell r="K55">
            <v>1400</v>
          </cell>
          <cell r="L55">
            <v>300</v>
          </cell>
          <cell r="M55">
            <v>1100</v>
          </cell>
        </row>
      </sheetData>
      <sheetData sheetId="6">
        <row r="10">
          <cell r="E10">
            <v>200</v>
          </cell>
          <cell r="I10">
            <v>125</v>
          </cell>
          <cell r="K10">
            <v>75</v>
          </cell>
          <cell r="L10">
            <v>75</v>
          </cell>
          <cell r="M10">
            <v>0</v>
          </cell>
        </row>
        <row r="11">
          <cell r="M11">
            <v>0</v>
          </cell>
        </row>
        <row r="12">
          <cell r="M12">
            <v>0</v>
          </cell>
        </row>
        <row r="13">
          <cell r="E13">
            <v>520</v>
          </cell>
          <cell r="I13">
            <v>370</v>
          </cell>
          <cell r="K13">
            <v>150</v>
          </cell>
          <cell r="L13">
            <v>30</v>
          </cell>
          <cell r="M13">
            <v>120</v>
          </cell>
        </row>
        <row r="14">
          <cell r="M14">
            <v>0</v>
          </cell>
        </row>
        <row r="15">
          <cell r="E15">
            <v>839</v>
          </cell>
          <cell r="I15">
            <v>539</v>
          </cell>
          <cell r="K15">
            <v>300</v>
          </cell>
          <cell r="L15">
            <v>300</v>
          </cell>
          <cell r="M15">
            <v>0</v>
          </cell>
        </row>
        <row r="16">
          <cell r="E16">
            <v>25</v>
          </cell>
          <cell r="K16">
            <v>25</v>
          </cell>
          <cell r="L16">
            <v>25</v>
          </cell>
          <cell r="M16">
            <v>0</v>
          </cell>
        </row>
        <row r="17">
          <cell r="E17">
            <v>20</v>
          </cell>
          <cell r="K17">
            <v>20</v>
          </cell>
          <cell r="L17">
            <v>20</v>
          </cell>
          <cell r="M17">
            <v>0</v>
          </cell>
        </row>
        <row r="18"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E23">
            <v>40</v>
          </cell>
          <cell r="K23">
            <v>40</v>
          </cell>
          <cell r="M23">
            <v>40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0</v>
          </cell>
        </row>
        <row r="28">
          <cell r="M28">
            <v>0</v>
          </cell>
        </row>
        <row r="29">
          <cell r="E29">
            <v>40</v>
          </cell>
          <cell r="K29">
            <v>40</v>
          </cell>
          <cell r="L29">
            <v>40</v>
          </cell>
          <cell r="M29">
            <v>0</v>
          </cell>
        </row>
        <row r="30"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3">
          <cell r="E33">
            <v>50</v>
          </cell>
          <cell r="G33">
            <v>20</v>
          </cell>
          <cell r="H33">
            <v>30</v>
          </cell>
          <cell r="M33">
            <v>0</v>
          </cell>
        </row>
        <row r="34">
          <cell r="M34">
            <v>0</v>
          </cell>
        </row>
        <row r="35">
          <cell r="M35">
            <v>0</v>
          </cell>
        </row>
        <row r="36">
          <cell r="E36">
            <v>100</v>
          </cell>
          <cell r="G36">
            <v>30</v>
          </cell>
          <cell r="H36">
            <v>30</v>
          </cell>
          <cell r="I36">
            <v>40</v>
          </cell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E41">
            <v>150</v>
          </cell>
          <cell r="I41">
            <v>90</v>
          </cell>
          <cell r="K41">
            <v>60</v>
          </cell>
          <cell r="L41">
            <v>30</v>
          </cell>
          <cell r="M41">
            <v>30</v>
          </cell>
        </row>
        <row r="42">
          <cell r="E42">
            <v>65</v>
          </cell>
          <cell r="K42">
            <v>65</v>
          </cell>
          <cell r="L42">
            <v>65</v>
          </cell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E50">
            <v>400</v>
          </cell>
          <cell r="F50">
            <v>1000</v>
          </cell>
          <cell r="I50">
            <v>800</v>
          </cell>
          <cell r="K50">
            <v>600</v>
          </cell>
          <cell r="M50">
            <v>600</v>
          </cell>
        </row>
        <row r="51">
          <cell r="E51">
            <v>3979</v>
          </cell>
          <cell r="I51">
            <v>1979</v>
          </cell>
          <cell r="K51">
            <v>2000</v>
          </cell>
          <cell r="L51">
            <v>2000</v>
          </cell>
          <cell r="M51">
            <v>0</v>
          </cell>
        </row>
        <row r="52">
          <cell r="E52">
            <v>600</v>
          </cell>
          <cell r="G52">
            <v>50</v>
          </cell>
          <cell r="K52">
            <v>550</v>
          </cell>
          <cell r="M52">
            <v>550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>
            <v>3556</v>
          </cell>
          <cell r="F55">
            <v>7000</v>
          </cell>
          <cell r="G55">
            <v>400</v>
          </cell>
          <cell r="H55">
            <v>5000</v>
          </cell>
          <cell r="J55">
            <v>2656</v>
          </cell>
          <cell r="K55">
            <v>2500</v>
          </cell>
          <cell r="L55">
            <v>2300</v>
          </cell>
          <cell r="M55">
            <v>200</v>
          </cell>
        </row>
      </sheetData>
      <sheetData sheetId="7">
        <row r="10">
          <cell r="F10">
            <v>200</v>
          </cell>
          <cell r="J10">
            <v>150</v>
          </cell>
          <cell r="K10">
            <v>50</v>
          </cell>
          <cell r="L10">
            <v>50</v>
          </cell>
          <cell r="M10">
            <v>0</v>
          </cell>
        </row>
        <row r="11">
          <cell r="F11">
            <v>10</v>
          </cell>
          <cell r="K11">
            <v>10</v>
          </cell>
          <cell r="M11">
            <v>10</v>
          </cell>
        </row>
        <row r="12">
          <cell r="M12">
            <v>0</v>
          </cell>
        </row>
        <row r="13">
          <cell r="F13">
            <v>20</v>
          </cell>
          <cell r="K13">
            <v>20</v>
          </cell>
          <cell r="L13">
            <v>20</v>
          </cell>
          <cell r="M13">
            <v>0</v>
          </cell>
        </row>
        <row r="14">
          <cell r="F14">
            <v>70</v>
          </cell>
          <cell r="J14">
            <v>40</v>
          </cell>
          <cell r="K14">
            <v>30</v>
          </cell>
          <cell r="L14">
            <v>30</v>
          </cell>
          <cell r="M14">
            <v>0</v>
          </cell>
        </row>
        <row r="15">
          <cell r="F15">
            <v>380</v>
          </cell>
          <cell r="J15">
            <v>300</v>
          </cell>
          <cell r="K15">
            <v>80</v>
          </cell>
          <cell r="L15">
            <v>80</v>
          </cell>
          <cell r="M15">
            <v>0</v>
          </cell>
        </row>
        <row r="16">
          <cell r="F16">
            <v>10</v>
          </cell>
          <cell r="J16">
            <v>10</v>
          </cell>
          <cell r="M16">
            <v>0</v>
          </cell>
        </row>
        <row r="17">
          <cell r="M17">
            <v>0</v>
          </cell>
        </row>
        <row r="18">
          <cell r="M18">
            <v>0</v>
          </cell>
        </row>
        <row r="19">
          <cell r="F19">
            <v>10</v>
          </cell>
          <cell r="K19">
            <v>10</v>
          </cell>
          <cell r="L19">
            <v>10</v>
          </cell>
          <cell r="M19">
            <v>0</v>
          </cell>
        </row>
        <row r="20">
          <cell r="F20">
            <v>80</v>
          </cell>
          <cell r="K20">
            <v>80</v>
          </cell>
          <cell r="L20">
            <v>80</v>
          </cell>
          <cell r="M20">
            <v>0</v>
          </cell>
        </row>
        <row r="21">
          <cell r="F21">
            <v>5</v>
          </cell>
          <cell r="J21">
            <v>5</v>
          </cell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7">
          <cell r="F27">
            <v>20</v>
          </cell>
          <cell r="J27">
            <v>10</v>
          </cell>
          <cell r="K27">
            <v>10</v>
          </cell>
          <cell r="L27">
            <v>10</v>
          </cell>
          <cell r="M27">
            <v>0</v>
          </cell>
        </row>
        <row r="28">
          <cell r="M28">
            <v>0</v>
          </cell>
        </row>
        <row r="29">
          <cell r="M29">
            <v>0</v>
          </cell>
        </row>
        <row r="30">
          <cell r="F30">
            <v>110</v>
          </cell>
          <cell r="J30">
            <v>60</v>
          </cell>
          <cell r="K30">
            <v>50</v>
          </cell>
          <cell r="L30">
            <v>50</v>
          </cell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3">
          <cell r="F33">
            <v>15</v>
          </cell>
          <cell r="K33">
            <v>15</v>
          </cell>
          <cell r="L33">
            <v>15</v>
          </cell>
          <cell r="M33">
            <v>0</v>
          </cell>
        </row>
        <row r="34">
          <cell r="M34">
            <v>0</v>
          </cell>
        </row>
        <row r="35">
          <cell r="M35">
            <v>0</v>
          </cell>
        </row>
        <row r="36">
          <cell r="M36">
            <v>0</v>
          </cell>
        </row>
        <row r="37">
          <cell r="F37">
            <v>10</v>
          </cell>
          <cell r="K37">
            <v>10</v>
          </cell>
          <cell r="L37">
            <v>10</v>
          </cell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F46">
            <v>330</v>
          </cell>
          <cell r="J46">
            <v>80</v>
          </cell>
          <cell r="K46">
            <v>250</v>
          </cell>
          <cell r="M46">
            <v>250</v>
          </cell>
        </row>
        <row r="47">
          <cell r="F47">
            <v>1360</v>
          </cell>
          <cell r="J47">
            <v>1360</v>
          </cell>
          <cell r="M47">
            <v>0</v>
          </cell>
        </row>
        <row r="48">
          <cell r="M48">
            <v>0</v>
          </cell>
        </row>
        <row r="49">
          <cell r="F49">
            <v>100</v>
          </cell>
          <cell r="K49">
            <v>100</v>
          </cell>
          <cell r="M49">
            <v>100</v>
          </cell>
        </row>
        <row r="50">
          <cell r="F50">
            <v>20</v>
          </cell>
          <cell r="K50">
            <v>20</v>
          </cell>
          <cell r="M50">
            <v>20</v>
          </cell>
        </row>
        <row r="51">
          <cell r="F51">
            <v>40</v>
          </cell>
          <cell r="K51">
            <v>40</v>
          </cell>
          <cell r="M51">
            <v>40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F55">
            <v>3380</v>
          </cell>
          <cell r="G55">
            <v>300</v>
          </cell>
          <cell r="H55">
            <v>1210</v>
          </cell>
          <cell r="I55">
            <v>220</v>
          </cell>
          <cell r="K55">
            <v>1650</v>
          </cell>
          <cell r="L55">
            <v>1610</v>
          </cell>
          <cell r="M55">
            <v>40</v>
          </cell>
        </row>
      </sheetData>
      <sheetData sheetId="8">
        <row r="10">
          <cell r="E10">
            <v>4720</v>
          </cell>
          <cell r="G10">
            <v>25</v>
          </cell>
          <cell r="H10">
            <v>460</v>
          </cell>
          <cell r="I10">
            <v>3155</v>
          </cell>
          <cell r="K10">
            <v>1080</v>
          </cell>
          <cell r="L10">
            <v>600</v>
          </cell>
          <cell r="M10">
            <v>480</v>
          </cell>
        </row>
        <row r="11">
          <cell r="M11">
            <v>0</v>
          </cell>
        </row>
        <row r="12">
          <cell r="M12">
            <v>0</v>
          </cell>
        </row>
        <row r="13">
          <cell r="M13">
            <v>0</v>
          </cell>
        </row>
        <row r="14">
          <cell r="E14">
            <v>50</v>
          </cell>
          <cell r="K14">
            <v>50</v>
          </cell>
          <cell r="L14">
            <v>50</v>
          </cell>
          <cell r="M14">
            <v>0</v>
          </cell>
        </row>
        <row r="15">
          <cell r="E15">
            <v>370</v>
          </cell>
          <cell r="K15">
            <v>370</v>
          </cell>
          <cell r="L15">
            <v>370</v>
          </cell>
          <cell r="M15">
            <v>0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0</v>
          </cell>
        </row>
        <row r="28">
          <cell r="M28">
            <v>0</v>
          </cell>
        </row>
        <row r="29">
          <cell r="E29">
            <v>60</v>
          </cell>
          <cell r="K29">
            <v>60</v>
          </cell>
          <cell r="L29">
            <v>60</v>
          </cell>
          <cell r="M29">
            <v>0</v>
          </cell>
        </row>
        <row r="30">
          <cell r="E30">
            <v>60</v>
          </cell>
          <cell r="K30">
            <v>60</v>
          </cell>
          <cell r="L30">
            <v>60</v>
          </cell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3">
          <cell r="F33">
            <v>100</v>
          </cell>
          <cell r="G33">
            <v>100</v>
          </cell>
          <cell r="M33">
            <v>0</v>
          </cell>
        </row>
        <row r="34">
          <cell r="M34">
            <v>0</v>
          </cell>
        </row>
        <row r="35">
          <cell r="M35">
            <v>0</v>
          </cell>
        </row>
        <row r="36">
          <cell r="M36">
            <v>0</v>
          </cell>
        </row>
        <row r="37">
          <cell r="E37">
            <v>15</v>
          </cell>
          <cell r="K37">
            <v>15</v>
          </cell>
          <cell r="L37">
            <v>15</v>
          </cell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E41">
            <v>1100</v>
          </cell>
          <cell r="F41">
            <v>700</v>
          </cell>
          <cell r="I41">
            <v>300</v>
          </cell>
          <cell r="K41">
            <v>1500</v>
          </cell>
          <cell r="M41">
            <v>1500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E54">
            <v>300</v>
          </cell>
          <cell r="F54">
            <v>600</v>
          </cell>
          <cell r="I54">
            <v>300</v>
          </cell>
          <cell r="K54">
            <v>600</v>
          </cell>
          <cell r="L54">
            <v>600</v>
          </cell>
          <cell r="M54">
            <v>0</v>
          </cell>
        </row>
        <row r="55">
          <cell r="E55">
            <v>7130</v>
          </cell>
          <cell r="F55">
            <v>620</v>
          </cell>
          <cell r="G55">
            <v>1000</v>
          </cell>
          <cell r="H55">
            <v>1500</v>
          </cell>
          <cell r="I55">
            <v>250</v>
          </cell>
          <cell r="K55">
            <v>5000</v>
          </cell>
          <cell r="L55">
            <v>2000</v>
          </cell>
          <cell r="M55">
            <v>3000</v>
          </cell>
        </row>
      </sheetData>
      <sheetData sheetId="9">
        <row r="10">
          <cell r="E10">
            <v>3500</v>
          </cell>
          <cell r="H10">
            <v>50</v>
          </cell>
          <cell r="I10">
            <v>3400</v>
          </cell>
          <cell r="K10">
            <v>50</v>
          </cell>
          <cell r="L10">
            <v>50</v>
          </cell>
          <cell r="M10">
            <v>0</v>
          </cell>
        </row>
        <row r="11">
          <cell r="M11">
            <v>0</v>
          </cell>
        </row>
        <row r="12">
          <cell r="M12">
            <v>0</v>
          </cell>
        </row>
        <row r="13">
          <cell r="M13">
            <v>0</v>
          </cell>
        </row>
        <row r="14">
          <cell r="E14">
            <v>30</v>
          </cell>
          <cell r="K14">
            <v>30</v>
          </cell>
          <cell r="L14">
            <v>30</v>
          </cell>
          <cell r="M14">
            <v>0</v>
          </cell>
        </row>
        <row r="15">
          <cell r="M15">
            <v>0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0</v>
          </cell>
        </row>
        <row r="28">
          <cell r="M28">
            <v>0</v>
          </cell>
        </row>
        <row r="29">
          <cell r="E29">
            <v>180</v>
          </cell>
          <cell r="K29">
            <v>180</v>
          </cell>
          <cell r="L29">
            <v>180</v>
          </cell>
          <cell r="M29">
            <v>0</v>
          </cell>
        </row>
        <row r="30">
          <cell r="E30">
            <v>20</v>
          </cell>
          <cell r="K30">
            <v>20</v>
          </cell>
          <cell r="L30">
            <v>20</v>
          </cell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3">
          <cell r="E33">
            <v>1000</v>
          </cell>
          <cell r="H33">
            <v>50</v>
          </cell>
          <cell r="I33">
            <v>850</v>
          </cell>
          <cell r="K33">
            <v>100</v>
          </cell>
          <cell r="L33">
            <v>100</v>
          </cell>
          <cell r="M33">
            <v>0</v>
          </cell>
        </row>
        <row r="34">
          <cell r="M34">
            <v>0</v>
          </cell>
        </row>
        <row r="35">
          <cell r="M35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E41">
            <v>900</v>
          </cell>
          <cell r="F41">
            <v>150</v>
          </cell>
          <cell r="I41">
            <v>600</v>
          </cell>
          <cell r="J41">
            <v>50</v>
          </cell>
          <cell r="K41">
            <v>400</v>
          </cell>
          <cell r="L41">
            <v>400</v>
          </cell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E44">
            <v>150</v>
          </cell>
          <cell r="K44">
            <v>150</v>
          </cell>
          <cell r="L44">
            <v>150</v>
          </cell>
          <cell r="M44">
            <v>0</v>
          </cell>
        </row>
        <row r="45">
          <cell r="M45">
            <v>0</v>
          </cell>
        </row>
        <row r="46">
          <cell r="E46">
            <v>200</v>
          </cell>
          <cell r="F46">
            <v>180</v>
          </cell>
          <cell r="I46">
            <v>100</v>
          </cell>
          <cell r="K46">
            <v>280</v>
          </cell>
          <cell r="L46">
            <v>180</v>
          </cell>
          <cell r="M46">
            <v>100</v>
          </cell>
        </row>
        <row r="47">
          <cell r="E47">
            <v>30</v>
          </cell>
          <cell r="F47">
            <v>120</v>
          </cell>
          <cell r="I47">
            <v>90</v>
          </cell>
          <cell r="K47">
            <v>60</v>
          </cell>
          <cell r="L47">
            <v>60</v>
          </cell>
          <cell r="M47">
            <v>0</v>
          </cell>
        </row>
        <row r="48">
          <cell r="M48">
            <v>0</v>
          </cell>
        </row>
        <row r="49">
          <cell r="E49">
            <v>40</v>
          </cell>
          <cell r="K49">
            <v>40</v>
          </cell>
          <cell r="L49">
            <v>20</v>
          </cell>
          <cell r="M49">
            <v>20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E54">
            <v>70</v>
          </cell>
          <cell r="F54">
            <v>30</v>
          </cell>
          <cell r="K54">
            <v>100</v>
          </cell>
          <cell r="L54">
            <v>100</v>
          </cell>
          <cell r="M54">
            <v>0</v>
          </cell>
        </row>
        <row r="55">
          <cell r="E55">
            <v>3880</v>
          </cell>
          <cell r="F55">
            <v>1020</v>
          </cell>
          <cell r="G55">
            <v>550</v>
          </cell>
          <cell r="H55">
            <v>1500</v>
          </cell>
          <cell r="I55">
            <v>260</v>
          </cell>
          <cell r="J55">
            <v>1000</v>
          </cell>
          <cell r="K55">
            <v>1590</v>
          </cell>
          <cell r="L55">
            <v>640</v>
          </cell>
          <cell r="M55">
            <v>950</v>
          </cell>
        </row>
      </sheetData>
      <sheetData sheetId="10">
        <row r="10">
          <cell r="E10">
            <v>650</v>
          </cell>
          <cell r="F10">
            <v>80</v>
          </cell>
          <cell r="G10">
            <v>25</v>
          </cell>
          <cell r="H10">
            <v>50</v>
          </cell>
          <cell r="I10">
            <v>255</v>
          </cell>
          <cell r="J10">
            <v>100</v>
          </cell>
          <cell r="K10">
            <v>300</v>
          </cell>
          <cell r="L10">
            <v>250</v>
          </cell>
          <cell r="M10">
            <v>50</v>
          </cell>
        </row>
        <row r="11">
          <cell r="E11">
            <v>110</v>
          </cell>
          <cell r="G11">
            <v>10</v>
          </cell>
          <cell r="H11">
            <v>100</v>
          </cell>
          <cell r="M11">
            <v>0</v>
          </cell>
        </row>
        <row r="12">
          <cell r="E12">
            <v>1740</v>
          </cell>
          <cell r="F12">
            <v>36</v>
          </cell>
          <cell r="G12">
            <v>26</v>
          </cell>
          <cell r="H12">
            <v>150</v>
          </cell>
          <cell r="I12">
            <v>350</v>
          </cell>
          <cell r="J12">
            <v>650</v>
          </cell>
          <cell r="K12">
            <v>600</v>
          </cell>
          <cell r="L12">
            <v>600</v>
          </cell>
          <cell r="M12">
            <v>0</v>
          </cell>
        </row>
        <row r="13">
          <cell r="E13">
            <v>40</v>
          </cell>
          <cell r="F13">
            <v>15</v>
          </cell>
          <cell r="G13">
            <v>5</v>
          </cell>
          <cell r="K13">
            <v>50</v>
          </cell>
          <cell r="L13">
            <v>25</v>
          </cell>
          <cell r="M13">
            <v>25</v>
          </cell>
        </row>
        <row r="14">
          <cell r="E14">
            <v>100</v>
          </cell>
          <cell r="F14">
            <v>1</v>
          </cell>
          <cell r="G14">
            <v>16</v>
          </cell>
          <cell r="H14">
            <v>40</v>
          </cell>
          <cell r="K14">
            <v>45</v>
          </cell>
          <cell r="L14">
            <v>45</v>
          </cell>
          <cell r="M14">
            <v>0</v>
          </cell>
        </row>
        <row r="15">
          <cell r="E15">
            <v>60</v>
          </cell>
          <cell r="K15">
            <v>60</v>
          </cell>
          <cell r="L15">
            <v>60</v>
          </cell>
          <cell r="M15">
            <v>0</v>
          </cell>
        </row>
        <row r="16">
          <cell r="E16">
            <v>8</v>
          </cell>
          <cell r="H16">
            <v>8</v>
          </cell>
          <cell r="M16">
            <v>0</v>
          </cell>
        </row>
        <row r="17">
          <cell r="E17">
            <v>7</v>
          </cell>
          <cell r="H17">
            <v>7</v>
          </cell>
          <cell r="M17">
            <v>0</v>
          </cell>
        </row>
        <row r="18">
          <cell r="M18">
            <v>0</v>
          </cell>
        </row>
        <row r="19">
          <cell r="E19">
            <v>10</v>
          </cell>
          <cell r="F19">
            <v>25</v>
          </cell>
          <cell r="G19">
            <v>15</v>
          </cell>
          <cell r="H19">
            <v>5</v>
          </cell>
          <cell r="J19">
            <v>15</v>
          </cell>
          <cell r="M19">
            <v>0</v>
          </cell>
        </row>
        <row r="20">
          <cell r="E20">
            <v>15</v>
          </cell>
          <cell r="K20">
            <v>15</v>
          </cell>
          <cell r="L20">
            <v>15</v>
          </cell>
          <cell r="M20">
            <v>0</v>
          </cell>
        </row>
        <row r="21">
          <cell r="E21">
            <v>5</v>
          </cell>
          <cell r="K21">
            <v>5</v>
          </cell>
          <cell r="L21">
            <v>5</v>
          </cell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4">
          <cell r="E24">
            <v>4</v>
          </cell>
          <cell r="H24">
            <v>4</v>
          </cell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0</v>
          </cell>
        </row>
        <row r="28">
          <cell r="M28">
            <v>0</v>
          </cell>
        </row>
        <row r="29">
          <cell r="E29">
            <v>56</v>
          </cell>
          <cell r="J29">
            <v>6</v>
          </cell>
          <cell r="K29">
            <v>50</v>
          </cell>
          <cell r="L29">
            <v>50</v>
          </cell>
          <cell r="M29">
            <v>0</v>
          </cell>
        </row>
        <row r="30">
          <cell r="E30">
            <v>125</v>
          </cell>
          <cell r="K30">
            <v>125</v>
          </cell>
          <cell r="L30">
            <v>125</v>
          </cell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3">
          <cell r="E33">
            <v>13</v>
          </cell>
          <cell r="H33">
            <v>13</v>
          </cell>
          <cell r="M33">
            <v>0</v>
          </cell>
        </row>
        <row r="34">
          <cell r="E34">
            <v>13</v>
          </cell>
          <cell r="H34">
            <v>13</v>
          </cell>
          <cell r="M34">
            <v>0</v>
          </cell>
        </row>
        <row r="35">
          <cell r="E35">
            <v>12</v>
          </cell>
          <cell r="H35">
            <v>12</v>
          </cell>
          <cell r="M35">
            <v>0</v>
          </cell>
        </row>
        <row r="36">
          <cell r="E36">
            <v>12</v>
          </cell>
          <cell r="H36">
            <v>12</v>
          </cell>
          <cell r="M36">
            <v>0</v>
          </cell>
        </row>
        <row r="37">
          <cell r="E37">
            <v>5</v>
          </cell>
          <cell r="H37">
            <v>5</v>
          </cell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E41">
            <v>500</v>
          </cell>
          <cell r="F41">
            <v>25</v>
          </cell>
          <cell r="I41">
            <v>50</v>
          </cell>
          <cell r="K41">
            <v>650</v>
          </cell>
          <cell r="L41">
            <v>180</v>
          </cell>
          <cell r="M41">
            <v>295</v>
          </cell>
        </row>
        <row r="42">
          <cell r="E42">
            <v>75</v>
          </cell>
          <cell r="K42">
            <v>75</v>
          </cell>
          <cell r="L42">
            <v>75</v>
          </cell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E46">
            <v>417</v>
          </cell>
          <cell r="F46">
            <v>130</v>
          </cell>
          <cell r="H46">
            <v>50</v>
          </cell>
          <cell r="K46">
            <v>497</v>
          </cell>
          <cell r="M46">
            <v>497</v>
          </cell>
        </row>
        <row r="47">
          <cell r="E47">
            <v>399</v>
          </cell>
          <cell r="F47">
            <v>115</v>
          </cell>
          <cell r="J47">
            <v>514</v>
          </cell>
          <cell r="M47">
            <v>0</v>
          </cell>
        </row>
        <row r="48">
          <cell r="E48">
            <v>95</v>
          </cell>
          <cell r="J48">
            <v>95</v>
          </cell>
          <cell r="M48">
            <v>0</v>
          </cell>
        </row>
        <row r="49">
          <cell r="E49">
            <v>290</v>
          </cell>
          <cell r="F49">
            <v>15</v>
          </cell>
          <cell r="K49">
            <v>305</v>
          </cell>
          <cell r="M49">
            <v>305</v>
          </cell>
        </row>
        <row r="50">
          <cell r="E50">
            <v>200</v>
          </cell>
          <cell r="K50">
            <v>300</v>
          </cell>
          <cell r="L50">
            <v>210</v>
          </cell>
          <cell r="M50">
            <v>-10</v>
          </cell>
        </row>
        <row r="51">
          <cell r="E51">
            <v>200</v>
          </cell>
          <cell r="K51">
            <v>120</v>
          </cell>
          <cell r="L51">
            <v>120</v>
          </cell>
          <cell r="M51">
            <v>80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>
            <v>3283</v>
          </cell>
          <cell r="F55">
            <v>343</v>
          </cell>
          <cell r="G55">
            <v>380</v>
          </cell>
          <cell r="H55">
            <v>2218</v>
          </cell>
          <cell r="J55">
            <v>1000</v>
          </cell>
          <cell r="M55">
            <v>28</v>
          </cell>
        </row>
      </sheetData>
      <sheetData sheetId="11">
        <row r="10">
          <cell r="E10">
            <v>100</v>
          </cell>
          <cell r="K10">
            <v>100</v>
          </cell>
          <cell r="M10">
            <v>100</v>
          </cell>
        </row>
        <row r="11">
          <cell r="E11">
            <v>1000</v>
          </cell>
          <cell r="F11">
            <v>2000</v>
          </cell>
          <cell r="I11">
            <v>2500</v>
          </cell>
          <cell r="K11">
            <v>500</v>
          </cell>
          <cell r="L11">
            <v>500</v>
          </cell>
          <cell r="M11">
            <v>0</v>
          </cell>
        </row>
        <row r="12">
          <cell r="E12">
            <v>300</v>
          </cell>
          <cell r="F12">
            <v>200</v>
          </cell>
          <cell r="I12">
            <v>200</v>
          </cell>
          <cell r="K12">
            <v>300</v>
          </cell>
          <cell r="L12">
            <v>300</v>
          </cell>
          <cell r="M12">
            <v>0</v>
          </cell>
        </row>
        <row r="13">
          <cell r="M13">
            <v>0</v>
          </cell>
        </row>
        <row r="14">
          <cell r="E14">
            <v>200</v>
          </cell>
          <cell r="K14">
            <v>200</v>
          </cell>
          <cell r="L14">
            <v>200</v>
          </cell>
          <cell r="M14">
            <v>0</v>
          </cell>
        </row>
        <row r="15">
          <cell r="E15">
            <v>2000</v>
          </cell>
          <cell r="K15">
            <v>2000</v>
          </cell>
          <cell r="L15">
            <v>2000</v>
          </cell>
          <cell r="M15">
            <v>0</v>
          </cell>
        </row>
        <row r="16">
          <cell r="M16">
            <v>0</v>
          </cell>
        </row>
        <row r="17">
          <cell r="E17">
            <v>20</v>
          </cell>
          <cell r="K17">
            <v>20</v>
          </cell>
          <cell r="L17">
            <v>20</v>
          </cell>
          <cell r="M17">
            <v>0</v>
          </cell>
        </row>
        <row r="18">
          <cell r="M18">
            <v>0</v>
          </cell>
        </row>
        <row r="19">
          <cell r="M19">
            <v>0</v>
          </cell>
        </row>
        <row r="20">
          <cell r="E20">
            <v>100</v>
          </cell>
          <cell r="K20">
            <v>100</v>
          </cell>
          <cell r="L20">
            <v>100</v>
          </cell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7">
          <cell r="E27">
            <v>50</v>
          </cell>
          <cell r="K27">
            <v>50</v>
          </cell>
          <cell r="L27">
            <v>50</v>
          </cell>
          <cell r="M27">
            <v>0</v>
          </cell>
        </row>
        <row r="28">
          <cell r="M28">
            <v>0</v>
          </cell>
        </row>
        <row r="29">
          <cell r="M29">
            <v>0</v>
          </cell>
        </row>
        <row r="30">
          <cell r="E30">
            <v>50</v>
          </cell>
          <cell r="K30">
            <v>50</v>
          </cell>
          <cell r="L30">
            <v>50</v>
          </cell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3">
          <cell r="M33">
            <v>0</v>
          </cell>
        </row>
        <row r="34">
          <cell r="M34">
            <v>0</v>
          </cell>
        </row>
        <row r="35">
          <cell r="M35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E41">
            <v>100</v>
          </cell>
          <cell r="F41">
            <v>400</v>
          </cell>
          <cell r="J41">
            <v>300</v>
          </cell>
          <cell r="K41">
            <v>200</v>
          </cell>
          <cell r="L41">
            <v>200</v>
          </cell>
          <cell r="M41">
            <v>0</v>
          </cell>
        </row>
        <row r="42">
          <cell r="E42">
            <v>100</v>
          </cell>
          <cell r="F42">
            <v>100</v>
          </cell>
          <cell r="K42">
            <v>200</v>
          </cell>
          <cell r="L42">
            <v>200</v>
          </cell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E46">
            <v>1760</v>
          </cell>
          <cell r="F46">
            <v>2000</v>
          </cell>
          <cell r="I46">
            <v>2900</v>
          </cell>
          <cell r="K46">
            <v>860</v>
          </cell>
          <cell r="L46">
            <v>860</v>
          </cell>
          <cell r="M46">
            <v>0</v>
          </cell>
        </row>
        <row r="47">
          <cell r="E47">
            <v>300</v>
          </cell>
          <cell r="K47">
            <v>300</v>
          </cell>
          <cell r="L47">
            <v>300</v>
          </cell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>
            <v>4420</v>
          </cell>
          <cell r="F55">
            <v>3858</v>
          </cell>
          <cell r="G55">
            <v>500</v>
          </cell>
          <cell r="H55">
            <v>700</v>
          </cell>
          <cell r="I55">
            <v>400</v>
          </cell>
          <cell r="J55">
            <v>5178</v>
          </cell>
          <cell r="K55">
            <v>1500</v>
          </cell>
          <cell r="L55">
            <v>1300</v>
          </cell>
          <cell r="M55">
            <v>200</v>
          </cell>
        </row>
      </sheetData>
      <sheetData sheetId="12">
        <row r="10">
          <cell r="M10">
            <v>0</v>
          </cell>
        </row>
        <row r="11">
          <cell r="E11">
            <v>1688</v>
          </cell>
          <cell r="F11">
            <v>1188</v>
          </cell>
          <cell r="I11">
            <v>1336</v>
          </cell>
          <cell r="K11">
            <v>1963</v>
          </cell>
          <cell r="L11">
            <v>1540</v>
          </cell>
          <cell r="M11">
            <v>0</v>
          </cell>
        </row>
        <row r="12">
          <cell r="M12">
            <v>0</v>
          </cell>
        </row>
        <row r="13">
          <cell r="M13">
            <v>0</v>
          </cell>
        </row>
        <row r="14">
          <cell r="M14">
            <v>0</v>
          </cell>
        </row>
        <row r="15">
          <cell r="E15">
            <v>50</v>
          </cell>
          <cell r="K15">
            <v>50</v>
          </cell>
          <cell r="L15">
            <v>50</v>
          </cell>
          <cell r="M15">
            <v>0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0</v>
          </cell>
        </row>
        <row r="28">
          <cell r="M28">
            <v>0</v>
          </cell>
        </row>
        <row r="29">
          <cell r="M29">
            <v>0</v>
          </cell>
        </row>
        <row r="30"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3">
          <cell r="M33">
            <v>0</v>
          </cell>
        </row>
        <row r="34">
          <cell r="M34">
            <v>0</v>
          </cell>
        </row>
        <row r="35">
          <cell r="M35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E41">
            <v>979</v>
          </cell>
          <cell r="F41">
            <v>177</v>
          </cell>
          <cell r="I41">
            <v>1156</v>
          </cell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E50">
            <v>1566</v>
          </cell>
          <cell r="F50">
            <v>3692</v>
          </cell>
          <cell r="I50">
            <v>3465</v>
          </cell>
          <cell r="K50">
            <v>2000</v>
          </cell>
          <cell r="L50">
            <v>1800</v>
          </cell>
          <cell r="M50">
            <v>-7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F54">
            <v>1000</v>
          </cell>
          <cell r="K54">
            <v>1000</v>
          </cell>
          <cell r="L54">
            <v>1000</v>
          </cell>
          <cell r="M54">
            <v>0</v>
          </cell>
        </row>
        <row r="55">
          <cell r="E55">
            <v>1565</v>
          </cell>
          <cell r="F55">
            <v>1393</v>
          </cell>
          <cell r="G55">
            <v>195</v>
          </cell>
          <cell r="I55">
            <v>3663</v>
          </cell>
          <cell r="K55">
            <v>1300</v>
          </cell>
          <cell r="L55">
            <v>100</v>
          </cell>
          <cell r="M55">
            <v>-1000</v>
          </cell>
        </row>
      </sheetData>
      <sheetData sheetId="13">
        <row r="10">
          <cell r="E10">
            <v>393</v>
          </cell>
          <cell r="F10">
            <v>77</v>
          </cell>
          <cell r="H10">
            <v>15</v>
          </cell>
          <cell r="J10">
            <v>255</v>
          </cell>
          <cell r="K10">
            <v>200</v>
          </cell>
          <cell r="L10">
            <v>100</v>
          </cell>
          <cell r="M10">
            <v>100</v>
          </cell>
        </row>
        <row r="11">
          <cell r="E11">
            <v>127</v>
          </cell>
          <cell r="F11">
            <v>49</v>
          </cell>
          <cell r="H11">
            <v>92</v>
          </cell>
          <cell r="J11">
            <v>84</v>
          </cell>
          <cell r="M11">
            <v>0</v>
          </cell>
        </row>
        <row r="12">
          <cell r="E12">
            <v>3296</v>
          </cell>
          <cell r="F12">
            <v>363</v>
          </cell>
          <cell r="H12">
            <v>820</v>
          </cell>
          <cell r="I12">
            <v>480</v>
          </cell>
          <cell r="J12">
            <v>1759</v>
          </cell>
          <cell r="K12">
            <v>600</v>
          </cell>
          <cell r="L12">
            <v>500</v>
          </cell>
          <cell r="M12">
            <v>100</v>
          </cell>
        </row>
        <row r="13">
          <cell r="E13">
            <v>89</v>
          </cell>
          <cell r="J13">
            <v>89</v>
          </cell>
          <cell r="M13">
            <v>0</v>
          </cell>
        </row>
        <row r="14">
          <cell r="E14">
            <v>235</v>
          </cell>
          <cell r="J14">
            <v>235</v>
          </cell>
          <cell r="M14">
            <v>0</v>
          </cell>
        </row>
        <row r="15">
          <cell r="E15">
            <v>612</v>
          </cell>
          <cell r="F15">
            <v>30</v>
          </cell>
          <cell r="J15">
            <v>642</v>
          </cell>
          <cell r="M15">
            <v>0</v>
          </cell>
        </row>
        <row r="16">
          <cell r="E16">
            <v>4</v>
          </cell>
          <cell r="J16">
            <v>4</v>
          </cell>
          <cell r="M16">
            <v>0</v>
          </cell>
        </row>
        <row r="17">
          <cell r="E17">
            <v>18</v>
          </cell>
          <cell r="J17">
            <v>18</v>
          </cell>
          <cell r="M17">
            <v>0</v>
          </cell>
        </row>
        <row r="18"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0</v>
          </cell>
        </row>
        <row r="28">
          <cell r="M28">
            <v>0</v>
          </cell>
        </row>
        <row r="29">
          <cell r="M29">
            <v>0</v>
          </cell>
        </row>
        <row r="30"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3">
          <cell r="E33">
            <v>78</v>
          </cell>
          <cell r="F33">
            <v>5</v>
          </cell>
          <cell r="H33">
            <v>83</v>
          </cell>
          <cell r="M33">
            <v>0</v>
          </cell>
        </row>
        <row r="34">
          <cell r="E34">
            <v>36</v>
          </cell>
          <cell r="F34">
            <v>9</v>
          </cell>
          <cell r="H34">
            <v>45</v>
          </cell>
          <cell r="M34">
            <v>0</v>
          </cell>
        </row>
        <row r="35">
          <cell r="E35">
            <v>313</v>
          </cell>
          <cell r="F35">
            <v>57</v>
          </cell>
          <cell r="H35">
            <v>370</v>
          </cell>
          <cell r="M35">
            <v>0</v>
          </cell>
        </row>
        <row r="36">
          <cell r="E36">
            <v>10</v>
          </cell>
          <cell r="H36">
            <v>10</v>
          </cell>
          <cell r="M36">
            <v>0</v>
          </cell>
        </row>
        <row r="37">
          <cell r="E37">
            <v>1</v>
          </cell>
          <cell r="G37">
            <v>1</v>
          </cell>
          <cell r="M37">
            <v>0</v>
          </cell>
        </row>
        <row r="38">
          <cell r="M38">
            <v>0</v>
          </cell>
        </row>
        <row r="39">
          <cell r="E39">
            <v>1</v>
          </cell>
          <cell r="G39">
            <v>1</v>
          </cell>
          <cell r="M39">
            <v>0</v>
          </cell>
        </row>
        <row r="40">
          <cell r="M40">
            <v>0</v>
          </cell>
        </row>
        <row r="41">
          <cell r="E41">
            <v>778</v>
          </cell>
          <cell r="F41">
            <v>220</v>
          </cell>
          <cell r="J41">
            <v>998</v>
          </cell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E50">
            <v>2028</v>
          </cell>
          <cell r="F50">
            <v>566</v>
          </cell>
          <cell r="J50">
            <v>2194</v>
          </cell>
          <cell r="K50">
            <v>400</v>
          </cell>
          <cell r="L50">
            <v>400</v>
          </cell>
          <cell r="M50">
            <v>0</v>
          </cell>
        </row>
        <row r="51">
          <cell r="E51">
            <v>1095</v>
          </cell>
          <cell r="F51">
            <v>168</v>
          </cell>
          <cell r="J51">
            <v>1263</v>
          </cell>
          <cell r="M51">
            <v>0</v>
          </cell>
        </row>
        <row r="52">
          <cell r="E52">
            <v>44</v>
          </cell>
          <cell r="J52">
            <v>44</v>
          </cell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>
            <v>4963</v>
          </cell>
          <cell r="F55">
            <v>1178</v>
          </cell>
          <cell r="G55">
            <v>320</v>
          </cell>
          <cell r="H55">
            <v>2200</v>
          </cell>
          <cell r="I55">
            <v>350</v>
          </cell>
          <cell r="J55">
            <v>2871</v>
          </cell>
          <cell r="K55">
            <v>400</v>
          </cell>
          <cell r="L55">
            <v>400</v>
          </cell>
          <cell r="M55">
            <v>0</v>
          </cell>
        </row>
      </sheetData>
      <sheetData sheetId="14">
        <row r="10">
          <cell r="M10">
            <v>0</v>
          </cell>
        </row>
        <row r="11">
          <cell r="M11">
            <v>0</v>
          </cell>
        </row>
        <row r="12">
          <cell r="F12">
            <v>200</v>
          </cell>
          <cell r="K12">
            <v>200</v>
          </cell>
          <cell r="L12">
            <v>200</v>
          </cell>
          <cell r="M12">
            <v>0</v>
          </cell>
        </row>
        <row r="13">
          <cell r="M13">
            <v>0</v>
          </cell>
        </row>
        <row r="14">
          <cell r="E14">
            <v>350</v>
          </cell>
          <cell r="K14">
            <v>350</v>
          </cell>
          <cell r="L14">
            <v>150</v>
          </cell>
          <cell r="M14">
            <v>200</v>
          </cell>
        </row>
        <row r="15">
          <cell r="E15">
            <v>900</v>
          </cell>
          <cell r="F15">
            <v>100</v>
          </cell>
          <cell r="K15">
            <v>1000</v>
          </cell>
          <cell r="L15">
            <v>1000</v>
          </cell>
          <cell r="M15">
            <v>0</v>
          </cell>
        </row>
        <row r="16">
          <cell r="F16">
            <v>100</v>
          </cell>
          <cell r="K16">
            <v>100</v>
          </cell>
          <cell r="L16">
            <v>100</v>
          </cell>
          <cell r="M16">
            <v>0</v>
          </cell>
        </row>
        <row r="17">
          <cell r="M17">
            <v>0</v>
          </cell>
        </row>
        <row r="18"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E23">
            <v>100</v>
          </cell>
          <cell r="K23">
            <v>100</v>
          </cell>
          <cell r="L23">
            <v>100</v>
          </cell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0</v>
          </cell>
        </row>
        <row r="28">
          <cell r="M28">
            <v>0</v>
          </cell>
        </row>
        <row r="29">
          <cell r="E29">
            <v>300</v>
          </cell>
          <cell r="K29">
            <v>300</v>
          </cell>
          <cell r="L29">
            <v>300</v>
          </cell>
          <cell r="M29">
            <v>0</v>
          </cell>
        </row>
        <row r="30">
          <cell r="E30">
            <v>200</v>
          </cell>
          <cell r="F30">
            <v>100</v>
          </cell>
          <cell r="K30">
            <v>300</v>
          </cell>
          <cell r="L30">
            <v>300</v>
          </cell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3">
          <cell r="M33">
            <v>0</v>
          </cell>
        </row>
        <row r="34">
          <cell r="M34">
            <v>0</v>
          </cell>
        </row>
        <row r="35">
          <cell r="M35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E51">
            <v>50</v>
          </cell>
          <cell r="F51">
            <v>50</v>
          </cell>
          <cell r="K51">
            <v>100</v>
          </cell>
          <cell r="M51">
            <v>100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>
            <v>7000</v>
          </cell>
          <cell r="F55">
            <v>9000</v>
          </cell>
          <cell r="H55">
            <v>1000</v>
          </cell>
          <cell r="K55">
            <v>15000</v>
          </cell>
          <cell r="L55">
            <v>12000</v>
          </cell>
          <cell r="M55">
            <v>3000</v>
          </cell>
        </row>
      </sheetData>
      <sheetData sheetId="15">
        <row r="10">
          <cell r="M10">
            <v>0</v>
          </cell>
        </row>
        <row r="11">
          <cell r="E11">
            <v>652</v>
          </cell>
          <cell r="F11">
            <v>200</v>
          </cell>
          <cell r="G11">
            <v>17</v>
          </cell>
          <cell r="I11">
            <v>150</v>
          </cell>
          <cell r="K11">
            <v>700</v>
          </cell>
          <cell r="L11">
            <v>685</v>
          </cell>
          <cell r="M11">
            <v>0</v>
          </cell>
        </row>
        <row r="12">
          <cell r="E12">
            <v>788</v>
          </cell>
          <cell r="F12">
            <v>490</v>
          </cell>
          <cell r="H12">
            <v>25</v>
          </cell>
          <cell r="I12">
            <v>898</v>
          </cell>
          <cell r="K12">
            <v>415</v>
          </cell>
          <cell r="L12">
            <v>345</v>
          </cell>
          <cell r="M12">
            <v>10</v>
          </cell>
        </row>
        <row r="13">
          <cell r="M13">
            <v>0</v>
          </cell>
        </row>
        <row r="14">
          <cell r="M14">
            <v>0</v>
          </cell>
        </row>
        <row r="15">
          <cell r="E15">
            <v>120</v>
          </cell>
          <cell r="F15">
            <v>55</v>
          </cell>
          <cell r="K15">
            <v>175</v>
          </cell>
          <cell r="L15">
            <v>175</v>
          </cell>
          <cell r="M15">
            <v>0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0</v>
          </cell>
        </row>
        <row r="28">
          <cell r="M28">
            <v>0</v>
          </cell>
        </row>
        <row r="29">
          <cell r="M29">
            <v>0</v>
          </cell>
        </row>
        <row r="30"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3">
          <cell r="M33">
            <v>0</v>
          </cell>
        </row>
        <row r="34">
          <cell r="E34">
            <v>40</v>
          </cell>
          <cell r="G34">
            <v>10</v>
          </cell>
          <cell r="H34">
            <v>30</v>
          </cell>
          <cell r="M34">
            <v>0</v>
          </cell>
        </row>
        <row r="35">
          <cell r="E35">
            <v>10</v>
          </cell>
          <cell r="H35">
            <v>10</v>
          </cell>
          <cell r="M35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E41">
            <v>1214</v>
          </cell>
          <cell r="F41">
            <v>200</v>
          </cell>
          <cell r="I41">
            <v>150</v>
          </cell>
          <cell r="J41">
            <v>789</v>
          </cell>
          <cell r="K41">
            <v>475</v>
          </cell>
          <cell r="L41">
            <v>400</v>
          </cell>
          <cell r="M41">
            <v>75</v>
          </cell>
        </row>
        <row r="42">
          <cell r="E42">
            <v>50</v>
          </cell>
          <cell r="F42">
            <v>55</v>
          </cell>
          <cell r="K42">
            <v>105</v>
          </cell>
          <cell r="L42">
            <v>105</v>
          </cell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E46">
            <v>694</v>
          </cell>
          <cell r="F46">
            <v>520</v>
          </cell>
          <cell r="G46">
            <v>50</v>
          </cell>
          <cell r="H46">
            <v>50</v>
          </cell>
          <cell r="I46">
            <v>100</v>
          </cell>
          <cell r="J46">
            <v>189</v>
          </cell>
          <cell r="K46">
            <v>825</v>
          </cell>
          <cell r="L46">
            <v>675</v>
          </cell>
          <cell r="M46">
            <v>150</v>
          </cell>
        </row>
        <row r="47">
          <cell r="E47">
            <v>120</v>
          </cell>
          <cell r="F47">
            <v>190</v>
          </cell>
          <cell r="K47">
            <v>310</v>
          </cell>
          <cell r="L47">
            <v>310</v>
          </cell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>
            <v>802</v>
          </cell>
          <cell r="F55">
            <v>590</v>
          </cell>
          <cell r="G55">
            <v>100</v>
          </cell>
          <cell r="H55">
            <v>460</v>
          </cell>
          <cell r="J55">
            <v>282</v>
          </cell>
          <cell r="K55">
            <v>550</v>
          </cell>
          <cell r="L55">
            <v>400</v>
          </cell>
          <cell r="M55">
            <v>150</v>
          </cell>
        </row>
      </sheetData>
      <sheetData sheetId="16">
        <row r="10">
          <cell r="M10">
            <v>0</v>
          </cell>
        </row>
        <row r="11">
          <cell r="F11">
            <v>380</v>
          </cell>
          <cell r="G11">
            <v>40</v>
          </cell>
          <cell r="H11">
            <v>40</v>
          </cell>
          <cell r="K11">
            <v>300</v>
          </cell>
          <cell r="L11">
            <v>300</v>
          </cell>
          <cell r="M11">
            <v>0</v>
          </cell>
        </row>
        <row r="12">
          <cell r="F12">
            <v>394</v>
          </cell>
          <cell r="G12">
            <v>44</v>
          </cell>
          <cell r="H12">
            <v>30</v>
          </cell>
          <cell r="K12">
            <v>320</v>
          </cell>
          <cell r="L12">
            <v>320</v>
          </cell>
          <cell r="M12">
            <v>0</v>
          </cell>
        </row>
        <row r="13">
          <cell r="M13">
            <v>0</v>
          </cell>
        </row>
        <row r="14">
          <cell r="M14">
            <v>0</v>
          </cell>
        </row>
        <row r="15">
          <cell r="M15">
            <v>0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0</v>
          </cell>
        </row>
        <row r="28">
          <cell r="M28">
            <v>0</v>
          </cell>
        </row>
        <row r="29">
          <cell r="M29">
            <v>0</v>
          </cell>
        </row>
        <row r="30"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3">
          <cell r="M33">
            <v>0</v>
          </cell>
        </row>
        <row r="34">
          <cell r="M34">
            <v>0</v>
          </cell>
        </row>
        <row r="35">
          <cell r="M35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F41">
            <v>459</v>
          </cell>
          <cell r="K41">
            <v>459</v>
          </cell>
          <cell r="L41">
            <v>459</v>
          </cell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F50">
            <v>827</v>
          </cell>
          <cell r="G50">
            <v>127</v>
          </cell>
          <cell r="H50">
            <v>100</v>
          </cell>
          <cell r="K50">
            <v>600</v>
          </cell>
          <cell r="L50">
            <v>600</v>
          </cell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F55">
            <v>1474</v>
          </cell>
          <cell r="G55">
            <v>250</v>
          </cell>
          <cell r="H55">
            <v>924</v>
          </cell>
          <cell r="K55">
            <v>300</v>
          </cell>
          <cell r="M55">
            <v>300</v>
          </cell>
        </row>
      </sheetData>
      <sheetData sheetId="17">
        <row r="10">
          <cell r="K10">
            <v>30</v>
          </cell>
          <cell r="M10">
            <v>0</v>
          </cell>
        </row>
        <row r="11">
          <cell r="M11">
            <v>0</v>
          </cell>
        </row>
        <row r="12">
          <cell r="M12">
            <v>0</v>
          </cell>
        </row>
        <row r="13">
          <cell r="F13">
            <v>53</v>
          </cell>
          <cell r="K13">
            <v>60</v>
          </cell>
          <cell r="M13">
            <v>53</v>
          </cell>
        </row>
        <row r="14">
          <cell r="F14">
            <v>26</v>
          </cell>
          <cell r="K14">
            <v>30</v>
          </cell>
          <cell r="L14">
            <v>30</v>
          </cell>
          <cell r="M14">
            <v>-4</v>
          </cell>
        </row>
        <row r="15">
          <cell r="F15">
            <v>28</v>
          </cell>
          <cell r="J15">
            <v>3</v>
          </cell>
          <cell r="K15">
            <v>25</v>
          </cell>
          <cell r="L15">
            <v>25</v>
          </cell>
          <cell r="M15">
            <v>0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0</v>
          </cell>
        </row>
        <row r="28">
          <cell r="M28">
            <v>0</v>
          </cell>
        </row>
        <row r="29">
          <cell r="M29">
            <v>0</v>
          </cell>
        </row>
        <row r="30">
          <cell r="F30">
            <v>67</v>
          </cell>
          <cell r="J30">
            <v>7</v>
          </cell>
          <cell r="K30">
            <v>60</v>
          </cell>
          <cell r="L30">
            <v>60</v>
          </cell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3">
          <cell r="M33">
            <v>0</v>
          </cell>
        </row>
        <row r="34">
          <cell r="M34">
            <v>0</v>
          </cell>
        </row>
        <row r="35">
          <cell r="M35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F42">
            <v>10</v>
          </cell>
          <cell r="K42">
            <v>10</v>
          </cell>
          <cell r="L42">
            <v>10</v>
          </cell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F51">
            <v>10</v>
          </cell>
          <cell r="K51">
            <v>10</v>
          </cell>
          <cell r="L51">
            <v>10</v>
          </cell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F55">
            <v>273</v>
          </cell>
          <cell r="G55">
            <v>20</v>
          </cell>
          <cell r="H55">
            <v>73</v>
          </cell>
          <cell r="K55">
            <v>180</v>
          </cell>
          <cell r="M55">
            <v>180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">
      <selection activeCell="P13" sqref="P13"/>
    </sheetView>
  </sheetViews>
  <sheetFormatPr defaultColWidth="9.140625" defaultRowHeight="15"/>
  <cols>
    <col min="1" max="1" width="3.57421875" style="0" bestFit="1" customWidth="1"/>
    <col min="2" max="2" width="23.57421875" style="0" customWidth="1"/>
    <col min="4" max="4" width="8.140625" style="0" customWidth="1"/>
    <col min="5" max="5" width="9.00390625" style="0" customWidth="1"/>
    <col min="6" max="6" width="8.140625" style="0" customWidth="1"/>
    <col min="7" max="7" width="7.8515625" style="0" customWidth="1"/>
    <col min="8" max="8" width="10.00390625" style="0" customWidth="1"/>
    <col min="9" max="9" width="8.8515625" style="0" customWidth="1"/>
    <col min="10" max="10" width="7.140625" style="0" hidden="1" customWidth="1"/>
    <col min="11" max="11" width="7.140625" style="0" customWidth="1"/>
    <col min="12" max="12" width="9.8515625" style="0" customWidth="1"/>
    <col min="13" max="13" width="7.28125" style="0" customWidth="1"/>
  </cols>
  <sheetData>
    <row r="1" spans="1:13" s="1" customFormat="1" ht="16.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s="2" customFormat="1" ht="15.75">
      <c r="A2" s="39" t="s">
        <v>70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2:13" ht="16.5" thickBot="1">
      <c r="B3" s="3"/>
      <c r="C3" s="3"/>
      <c r="D3" s="4" t="s">
        <v>1</v>
      </c>
      <c r="E3" s="3"/>
      <c r="F3" s="3"/>
      <c r="G3" s="3"/>
      <c r="H3" s="3"/>
      <c r="I3" s="3"/>
      <c r="J3" s="3"/>
      <c r="K3" s="3"/>
      <c r="L3" s="3"/>
      <c r="M3" s="3"/>
    </row>
    <row r="4" spans="1:13" s="2" customFormat="1" ht="12.75" customHeight="1">
      <c r="A4" s="40" t="s">
        <v>2</v>
      </c>
      <c r="B4" s="42" t="s">
        <v>3</v>
      </c>
      <c r="C4" s="42" t="s">
        <v>4</v>
      </c>
      <c r="D4" s="43" t="s">
        <v>5</v>
      </c>
      <c r="E4" s="44"/>
      <c r="F4" s="45"/>
      <c r="G4" s="46" t="s">
        <v>6</v>
      </c>
      <c r="H4" s="47"/>
      <c r="I4" s="47"/>
      <c r="J4" s="47"/>
      <c r="K4" s="47"/>
      <c r="L4" s="48"/>
      <c r="M4" s="5"/>
    </row>
    <row r="5" spans="1:13" s="2" customFormat="1" ht="13.5">
      <c r="A5" s="41"/>
      <c r="B5" s="32"/>
      <c r="C5" s="32"/>
      <c r="D5" s="49" t="s">
        <v>7</v>
      </c>
      <c r="E5" s="32" t="s">
        <v>8</v>
      </c>
      <c r="F5" s="33"/>
      <c r="G5" s="6" t="s">
        <v>9</v>
      </c>
      <c r="H5" s="7" t="s">
        <v>10</v>
      </c>
      <c r="I5" s="6" t="s">
        <v>11</v>
      </c>
      <c r="J5" s="8"/>
      <c r="K5" s="35" t="s">
        <v>12</v>
      </c>
      <c r="L5" s="33"/>
      <c r="M5" s="9" t="s">
        <v>13</v>
      </c>
    </row>
    <row r="6" spans="1:13" s="2" customFormat="1" ht="13.5">
      <c r="A6" s="41"/>
      <c r="B6" s="32"/>
      <c r="C6" s="32"/>
      <c r="D6" s="50"/>
      <c r="E6" s="32" t="s">
        <v>14</v>
      </c>
      <c r="F6" s="33" t="s">
        <v>15</v>
      </c>
      <c r="G6" s="10" t="s">
        <v>16</v>
      </c>
      <c r="H6" s="11" t="s">
        <v>17</v>
      </c>
      <c r="I6" s="12" t="s">
        <v>18</v>
      </c>
      <c r="J6" s="13" t="s">
        <v>19</v>
      </c>
      <c r="K6" s="34" t="s">
        <v>20</v>
      </c>
      <c r="L6" s="36" t="s">
        <v>21</v>
      </c>
      <c r="M6" s="9" t="s">
        <v>22</v>
      </c>
    </row>
    <row r="7" spans="1:13" s="2" customFormat="1" ht="13.5">
      <c r="A7" s="41"/>
      <c r="B7" s="32"/>
      <c r="C7" s="32"/>
      <c r="D7" s="50"/>
      <c r="E7" s="32"/>
      <c r="F7" s="33"/>
      <c r="G7" s="10" t="s">
        <v>23</v>
      </c>
      <c r="H7" s="11" t="s">
        <v>24</v>
      </c>
      <c r="I7" s="14" t="s">
        <v>25</v>
      </c>
      <c r="J7" s="13" t="s">
        <v>26</v>
      </c>
      <c r="K7" s="35"/>
      <c r="L7" s="37"/>
      <c r="M7" s="15"/>
    </row>
    <row r="8" spans="1:13" s="2" customFormat="1" ht="12.75" customHeight="1">
      <c r="A8" s="41"/>
      <c r="B8" s="32"/>
      <c r="C8" s="32"/>
      <c r="D8" s="50"/>
      <c r="E8" s="32"/>
      <c r="F8" s="33"/>
      <c r="G8" s="16"/>
      <c r="H8" s="17" t="s">
        <v>27</v>
      </c>
      <c r="I8" s="18" t="s">
        <v>28</v>
      </c>
      <c r="J8" s="19"/>
      <c r="K8" s="35"/>
      <c r="L8" s="37"/>
      <c r="M8" s="20"/>
    </row>
    <row r="9" spans="1:13" s="2" customFormat="1" ht="12.75" customHeight="1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2">
        <v>7</v>
      </c>
      <c r="H9" s="22">
        <v>8</v>
      </c>
      <c r="I9" s="22">
        <v>9</v>
      </c>
      <c r="J9" s="22">
        <v>10</v>
      </c>
      <c r="K9" s="21">
        <v>11</v>
      </c>
      <c r="L9" s="21">
        <v>12</v>
      </c>
      <c r="M9" s="22">
        <v>13</v>
      </c>
    </row>
    <row r="10" spans="1:13" ht="16.5">
      <c r="A10" s="23">
        <v>1</v>
      </c>
      <c r="B10" s="23" t="s">
        <v>29</v>
      </c>
      <c r="C10" s="24" t="s">
        <v>30</v>
      </c>
      <c r="D10" s="25">
        <f>E10+F10</f>
        <v>21760</v>
      </c>
      <c r="E10" s="26">
        <f>'[1]01_біб'!E10+'[1]02_бор'!E10+'[1]03_бро'!E10+'[1]04_бус'!E10+'[1]05_дро'!E10+'[1]06_жов'!E10+'[1]07_зол'!E10+'[1]08_льв'!E10+'[1]09_рав'!E10+'[1]10_рад'!E10+'[1]11_сам'!E10+'[1]12_ско'!E10+'[1]13_сла'!E10+'[1]14_стс'!E10+'[1]15_стр'!E10+'[1]16_тур'!E10+'[1]17_нпп'!E10+'[1]18_лснц'!E10</f>
        <v>21023</v>
      </c>
      <c r="F10" s="26">
        <f>'[1]01_біб'!F10+'[1]02_бор'!F10+'[1]03_бро'!F10+'[1]04_бус'!F10+'[1]05_дро'!F10+'[1]06_жов'!F10+'[1]07_зол'!F10+'[1]08_льв'!F10+'[1]09_рав'!F10+'[1]10_рад'!F10+'[1]11_сам'!F10+'[1]12_ско'!F10+'[1]13_сла'!F10+'[1]14_стс'!F10+'[1]15_стр'!F10+'[1]16_тур'!F10+'[1]17_нпп'!F10+'[1]18_лснц'!F10</f>
        <v>737</v>
      </c>
      <c r="G10" s="26">
        <f>'[1]01_біб'!G10+'[1]02_бор'!G10+'[1]03_бро'!G10+'[1]04_бус'!G10+'[1]05_дро'!G10+'[1]06_жов'!G10+'[1]07_зол'!G10+'[1]08_льв'!G10+'[1]09_рав'!G10+'[1]10_рад'!G10+'[1]11_сам'!G10+'[1]12_ско'!G10+'[1]13_сла'!G10+'[1]14_стс'!G10+'[1]15_стр'!G10+'[1]16_тур'!G10+'[1]17_нпп'!G10+'[1]18_лснц'!G10</f>
        <v>50</v>
      </c>
      <c r="H10" s="26">
        <f>'[1]01_біб'!H10+'[1]02_бор'!H10+'[1]03_бро'!H10+'[1]04_бус'!H10+'[1]05_дро'!H10+'[1]06_жов'!H10+'[1]07_зол'!H10+'[1]08_льв'!H10+'[1]09_рав'!H10+'[1]10_рад'!H10+'[1]11_сам'!H10+'[1]12_ско'!H10+'[1]13_сла'!H10+'[1]14_стс'!H10+'[1]15_стр'!H10+'[1]16_тур'!H10+'[1]17_нпп'!H10+'[1]18_лснц'!H10</f>
        <v>930</v>
      </c>
      <c r="I10" s="26">
        <f>'[1]01_біб'!I10+'[1]02_бор'!I10+'[1]03_бро'!I10+'[1]04_бус'!I10+'[1]05_дро'!I10+'[1]06_жов'!I10+'[1]07_зол'!I10+'[1]08_льв'!I10+'[1]09_рав'!I10+'[1]10_рад'!I10+'[1]11_сам'!I10+'[1]12_ско'!I10+'[1]13_сла'!I10+'[1]14_стс'!I10+'[1]15_стр'!I10+'[1]16_тур'!I10+'[1]17_нпп'!I10+'[1]18_лснц'!I10</f>
        <v>15355</v>
      </c>
      <c r="J10" s="26">
        <f>'[1]01_біб'!J10+'[1]02_бор'!J10+'[1]03_бро'!J10+'[1]04_бус'!J10+'[1]05_дро'!J10+'[1]06_жов'!J10+'[1]07_зол'!J10+'[1]08_льв'!J10+'[1]09_рав'!J10+'[1]10_рад'!J10+'[1]11_сам'!J10+'[1]12_ско'!J10+'[1]13_сла'!J10+'[1]14_стс'!J10+'[1]15_стр'!J10+'[1]16_тур'!J10+'[1]17_нпп'!J10+'[1]18_лснц'!J10</f>
        <v>505</v>
      </c>
      <c r="K10" s="26">
        <f>'[1]01_біб'!K10+'[1]02_бор'!K10+'[1]03_бро'!K10+'[1]04_бус'!K10+'[1]05_дро'!K10+'[1]06_жов'!K10+'[1]07_зол'!K10+'[1]08_льв'!K10+'[1]09_рав'!K10+'[1]10_рад'!K10+'[1]11_сам'!K10+'[1]12_ско'!K10+'[1]13_сла'!K10+'[1]14_стс'!K10+'[1]15_стр'!K10+'[1]16_тур'!K10+'[1]17_нпп'!K10+'[1]18_лснц'!K10</f>
        <v>4950</v>
      </c>
      <c r="L10" s="26">
        <f>'[1]01_біб'!L10+'[1]02_бор'!L10+'[1]03_бро'!L10+'[1]04_бус'!L10+'[1]05_дро'!L10+'[1]06_жов'!L10+'[1]07_зол'!L10+'[1]08_льв'!L10+'[1]09_рав'!L10+'[1]10_рад'!L10+'[1]11_сам'!L10+'[1]12_ско'!L10+'[1]13_сла'!L10+'[1]14_стс'!L10+'[1]15_стр'!L10+'[1]16_тур'!L10+'[1]17_нпп'!L10+'[1]18_лснц'!L10</f>
        <v>3371</v>
      </c>
      <c r="M10" s="26">
        <f>'[1]01_біб'!M10+'[1]02_бор'!M10+'[1]03_бро'!M10+'[1]04_бус'!M10+'[1]05_дро'!M10+'[1]06_жов'!M10+'[1]07_зол'!M10+'[1]08_льв'!M10+'[1]09_рав'!M10+'[1]10_рад'!M10+'[1]11_сам'!M10+'[1]12_ско'!M10+'[1]13_сла'!M10+'[1]14_стс'!M10+'[1]15_стр'!M10+'[1]16_тур'!M10+'[1]17_нпп'!M10+'[1]18_лснц'!M10</f>
        <v>1549</v>
      </c>
    </row>
    <row r="11" spans="1:13" ht="16.5">
      <c r="A11" s="23">
        <v>2</v>
      </c>
      <c r="B11" s="23" t="s">
        <v>29</v>
      </c>
      <c r="C11" s="24" t="s">
        <v>31</v>
      </c>
      <c r="D11" s="25">
        <f aca="true" t="shared" si="0" ref="D11:D55">E11+F11</f>
        <v>8409</v>
      </c>
      <c r="E11" s="26">
        <f>'[1]01_біб'!E11+'[1]02_бор'!E11+'[1]03_бро'!E11+'[1]04_бус'!E11+'[1]05_дро'!E11+'[1]06_жов'!E11+'[1]07_зол'!E11+'[1]08_льв'!E11+'[1]09_рав'!E11+'[1]10_рад'!E11+'[1]11_сам'!E11+'[1]12_ско'!E11+'[1]13_сла'!E11+'[1]14_стс'!E11+'[1]15_стр'!E11+'[1]16_тур'!E11+'[1]17_нпп'!E11+'[1]18_лснц'!E11</f>
        <v>4202</v>
      </c>
      <c r="F11" s="26">
        <f>'[1]01_біб'!F11+'[1]02_бор'!F11+'[1]03_бро'!F11+'[1]04_бус'!F11+'[1]05_дро'!F11+'[1]06_жов'!F11+'[1]07_зол'!F11+'[1]08_льв'!F11+'[1]09_рав'!F11+'[1]10_рад'!F11+'[1]11_сам'!F11+'[1]12_ско'!F11+'[1]13_сла'!F11+'[1]14_стс'!F11+'[1]15_стр'!F11+'[1]16_тур'!F11+'[1]17_нпп'!F11+'[1]18_лснц'!F11</f>
        <v>4207</v>
      </c>
      <c r="G11" s="26">
        <f>'[1]01_біб'!G11+'[1]02_бор'!G11+'[1]03_бро'!G11+'[1]04_бус'!G11+'[1]05_дро'!G11+'[1]06_жов'!G11+'[1]07_зол'!G11+'[1]08_льв'!G11+'[1]09_рав'!G11+'[1]10_рад'!G11+'[1]11_сам'!G11+'[1]12_ско'!G11+'[1]13_сла'!G11+'[1]14_стс'!G11+'[1]15_стр'!G11+'[1]16_тур'!G11+'[1]17_нпп'!G11+'[1]18_лснц'!G11</f>
        <v>97</v>
      </c>
      <c r="H11" s="26">
        <f>'[1]01_біб'!H11+'[1]02_бор'!H11+'[1]03_бро'!H11+'[1]04_бус'!H11+'[1]05_дро'!H11+'[1]06_жов'!H11+'[1]07_зол'!H11+'[1]08_льв'!H11+'[1]09_рав'!H11+'[1]10_рад'!H11+'[1]11_сам'!H11+'[1]12_ско'!H11+'[1]13_сла'!H11+'[1]14_стс'!H11+'[1]15_стр'!H11+'[1]16_тур'!H11+'[1]17_нпп'!H11+'[1]18_лснц'!H11</f>
        <v>335</v>
      </c>
      <c r="I11" s="26">
        <f>'[1]01_біб'!I11+'[1]02_бор'!I11+'[1]03_бро'!I11+'[1]04_бус'!I11+'[1]05_дро'!I11+'[1]06_жов'!I11+'[1]07_зол'!I11+'[1]08_льв'!I11+'[1]09_рав'!I11+'[1]10_рад'!I11+'[1]11_сам'!I11+'[1]12_ско'!I11+'[1]13_сла'!I11+'[1]14_стс'!I11+'[1]15_стр'!I11+'[1]16_тур'!I11+'[1]17_нпп'!I11+'[1]18_лснц'!I11</f>
        <v>3986</v>
      </c>
      <c r="J11" s="26">
        <f>'[1]01_біб'!J11+'[1]02_бор'!J11+'[1]03_бро'!J11+'[1]04_бус'!J11+'[1]05_дро'!J11+'[1]06_жов'!J11+'[1]07_зол'!J11+'[1]08_льв'!J11+'[1]09_рав'!J11+'[1]10_рад'!J11+'[1]11_сам'!J11+'[1]12_ско'!J11+'[1]13_сла'!J11+'[1]14_стс'!J11+'[1]15_стр'!J11+'[1]16_тур'!J11+'[1]17_нпп'!J11+'[1]18_лснц'!J11</f>
        <v>84</v>
      </c>
      <c r="K11" s="26">
        <f>'[1]01_біб'!K11+'[1]02_бор'!K11+'[1]03_бро'!K11+'[1]04_бус'!K11+'[1]05_дро'!K11+'[1]06_жов'!K11+'[1]07_зол'!K11+'[1]08_льв'!K11+'[1]09_рав'!K11+'[1]10_рад'!K11+'[1]11_сам'!K11+'[1]12_ско'!K11+'[1]13_сла'!K11+'[1]14_стс'!K11+'[1]15_стр'!K11+'[1]16_тур'!K11+'[1]17_нпп'!K11+'[1]18_лснц'!K11</f>
        <v>4345</v>
      </c>
      <c r="L11" s="26">
        <f>'[1]01_біб'!L11+'[1]02_бор'!L11+'[1]03_бро'!L11+'[1]04_бус'!L11+'[1]05_дро'!L11+'[1]06_жов'!L11+'[1]07_зол'!L11+'[1]08_льв'!L11+'[1]09_рав'!L11+'[1]10_рад'!L11+'[1]11_сам'!L11+'[1]12_ско'!L11+'[1]13_сла'!L11+'[1]14_стс'!L11+'[1]15_стр'!L11+'[1]16_тур'!L11+'[1]17_нпп'!L11+'[1]18_лснц'!L11</f>
        <v>3897</v>
      </c>
      <c r="M11" s="26">
        <f>'[1]01_біб'!M11+'[1]02_бор'!M11+'[1]03_бро'!M11+'[1]04_бус'!M11+'[1]05_дро'!M11+'[1]06_жов'!M11+'[1]07_зол'!M11+'[1]08_льв'!M11+'[1]09_рав'!M11+'[1]10_рад'!M11+'[1]11_сам'!M11+'[1]12_ско'!M11+'[1]13_сла'!M11+'[1]14_стс'!M11+'[1]15_стр'!M11+'[1]16_тур'!M11+'[1]17_нпп'!M11+'[1]18_лснц'!M11</f>
        <v>10</v>
      </c>
    </row>
    <row r="12" spans="1:13" ht="16.5">
      <c r="A12" s="23">
        <v>3</v>
      </c>
      <c r="B12" s="23" t="s">
        <v>29</v>
      </c>
      <c r="C12" s="24" t="s">
        <v>32</v>
      </c>
      <c r="D12" s="25">
        <f t="shared" si="0"/>
        <v>10707</v>
      </c>
      <c r="E12" s="26">
        <f>'[1]01_біб'!E12+'[1]02_бор'!E12+'[1]03_бро'!E12+'[1]04_бус'!E12+'[1]05_дро'!E12+'[1]06_жов'!E12+'[1]07_зол'!E12+'[1]08_льв'!E12+'[1]09_рав'!E12+'[1]10_рад'!E12+'[1]11_сам'!E12+'[1]12_ско'!E12+'[1]13_сла'!E12+'[1]14_стс'!E12+'[1]15_стр'!E12+'[1]16_тур'!E12+'[1]17_нпп'!E12+'[1]18_лснц'!E12</f>
        <v>7604</v>
      </c>
      <c r="F12" s="26">
        <f>'[1]01_біб'!F12+'[1]02_бор'!F12+'[1]03_бро'!F12+'[1]04_бус'!F12+'[1]05_дро'!F12+'[1]06_жов'!F12+'[1]07_зол'!F12+'[1]08_льв'!F12+'[1]09_рав'!F12+'[1]10_рад'!F12+'[1]11_сам'!F12+'[1]12_ско'!F12+'[1]13_сла'!F12+'[1]14_стс'!F12+'[1]15_стр'!F12+'[1]16_тур'!F12+'[1]17_нпп'!F12+'[1]18_лснц'!F12</f>
        <v>3103</v>
      </c>
      <c r="G12" s="26">
        <f>'[1]01_біб'!G12+'[1]02_бор'!G12+'[1]03_бро'!G12+'[1]04_бус'!G12+'[1]05_дро'!G12+'[1]06_жов'!G12+'[1]07_зол'!G12+'[1]08_льв'!G12+'[1]09_рав'!G12+'[1]10_рад'!G12+'[1]11_сам'!G12+'[1]12_ско'!G12+'[1]13_сла'!G12+'[1]14_стс'!G12+'[1]15_стр'!G12+'[1]16_тур'!G12+'[1]17_нпп'!G12+'[1]18_лснц'!G12</f>
        <v>310</v>
      </c>
      <c r="H12" s="26">
        <f>'[1]01_біб'!H12+'[1]02_бор'!H12+'[1]03_бро'!H12+'[1]04_бус'!H12+'[1]05_дро'!H12+'[1]06_жов'!H12+'[1]07_зол'!H12+'[1]08_льв'!H12+'[1]09_рав'!H12+'[1]10_рад'!H12+'[1]11_сам'!H12+'[1]12_ско'!H12+'[1]13_сла'!H12+'[1]14_стс'!H12+'[1]15_стр'!H12+'[1]16_тур'!H12+'[1]17_нпп'!H12+'[1]18_лснц'!H12</f>
        <v>1165</v>
      </c>
      <c r="I12" s="26">
        <f>'[1]01_біб'!I12+'[1]02_бор'!I12+'[1]03_бро'!I12+'[1]04_бус'!I12+'[1]05_дро'!I12+'[1]06_жов'!I12+'[1]07_зол'!I12+'[1]08_льв'!I12+'[1]09_рав'!I12+'[1]10_рад'!I12+'[1]11_сам'!I12+'[1]12_ско'!I12+'[1]13_сла'!I12+'[1]14_стс'!I12+'[1]15_стр'!I12+'[1]16_тур'!I12+'[1]17_нпп'!I12+'[1]18_лснц'!I12</f>
        <v>2258</v>
      </c>
      <c r="J12" s="26">
        <f>'[1]01_біб'!J12+'[1]02_бор'!J12+'[1]03_бро'!J12+'[1]04_бус'!J12+'[1]05_дро'!J12+'[1]06_жов'!J12+'[1]07_зол'!J12+'[1]08_льв'!J12+'[1]09_рав'!J12+'[1]10_рад'!J12+'[1]11_сам'!J12+'[1]12_ско'!J12+'[1]13_сла'!J12+'[1]14_стс'!J12+'[1]15_стр'!J12+'[1]16_тур'!J12+'[1]17_нпп'!J12+'[1]18_лснц'!J12</f>
        <v>2409</v>
      </c>
      <c r="K12" s="26">
        <f>'[1]01_біб'!K12+'[1]02_бор'!K12+'[1]03_бро'!K12+'[1]04_бус'!K12+'[1]05_дро'!K12+'[1]06_жов'!K12+'[1]07_зол'!K12+'[1]08_льв'!K12+'[1]09_рав'!K12+'[1]10_рад'!K12+'[1]11_сам'!K12+'[1]12_ско'!K12+'[1]13_сла'!K12+'[1]14_стс'!K12+'[1]15_стр'!K12+'[1]16_тур'!K12+'[1]17_нпп'!K12+'[1]18_лснц'!K12</f>
        <v>4625</v>
      </c>
      <c r="L12" s="26">
        <f>'[1]01_біб'!L12+'[1]02_бор'!L12+'[1]03_бро'!L12+'[1]04_бус'!L12+'[1]05_дро'!L12+'[1]06_жов'!L12+'[1]07_зол'!L12+'[1]08_льв'!L12+'[1]09_рав'!L12+'[1]10_рад'!L12+'[1]11_сам'!L12+'[1]12_ско'!L12+'[1]13_сла'!L12+'[1]14_стс'!L12+'[1]15_стр'!L12+'[1]16_тур'!L12+'[1]17_нпп'!L12+'[1]18_лснц'!L12</f>
        <v>3455</v>
      </c>
      <c r="M12" s="26">
        <f>'[1]01_біб'!M12+'[1]02_бор'!M12+'[1]03_бро'!M12+'[1]04_бус'!M12+'[1]05_дро'!M12+'[1]06_жов'!M12+'[1]07_зол'!M12+'[1]08_льв'!M12+'[1]09_рав'!M12+'[1]10_рад'!M12+'[1]11_сам'!M12+'[1]12_ско'!M12+'[1]13_сла'!M12+'[1]14_стс'!M12+'[1]15_стр'!M12+'[1]16_тур'!M12+'[1]17_нпп'!M12+'[1]18_лснц'!M12</f>
        <v>1110</v>
      </c>
    </row>
    <row r="13" spans="1:13" ht="16.5">
      <c r="A13" s="23">
        <v>4</v>
      </c>
      <c r="B13" s="23" t="s">
        <v>29</v>
      </c>
      <c r="C13" s="24" t="s">
        <v>33</v>
      </c>
      <c r="D13" s="25">
        <f t="shared" si="0"/>
        <v>1392</v>
      </c>
      <c r="E13" s="26">
        <f>'[1]01_біб'!E13+'[1]02_бор'!E13+'[1]03_бро'!E13+'[1]04_бус'!E13+'[1]05_дро'!E13+'[1]06_жов'!E13+'[1]07_зол'!E13+'[1]08_льв'!E13+'[1]09_рав'!E13+'[1]10_рад'!E13+'[1]11_сам'!E13+'[1]12_ско'!E13+'[1]13_сла'!E13+'[1]14_стс'!E13+'[1]15_стр'!E13+'[1]16_тур'!E13+'[1]17_нпп'!E13+'[1]18_лснц'!E13</f>
        <v>1264</v>
      </c>
      <c r="F13" s="26">
        <f>'[1]01_біб'!F13+'[1]02_бор'!F13+'[1]03_бро'!F13+'[1]04_бус'!F13+'[1]05_дро'!F13+'[1]06_жов'!F13+'[1]07_зол'!F13+'[1]08_льв'!F13+'[1]09_рав'!F13+'[1]10_рад'!F13+'[1]11_сам'!F13+'[1]12_ско'!F13+'[1]13_сла'!F13+'[1]14_стс'!F13+'[1]15_стр'!F13+'[1]16_тур'!F13+'[1]17_нпп'!F13+'[1]18_лснц'!F13</f>
        <v>128</v>
      </c>
      <c r="G13" s="26">
        <f>'[1]01_біб'!G13+'[1]02_бор'!G13+'[1]03_бро'!G13+'[1]04_бус'!G13+'[1]05_дро'!G13+'[1]06_жов'!G13+'[1]07_зол'!G13+'[1]08_льв'!G13+'[1]09_рав'!G13+'[1]10_рад'!G13+'[1]11_сам'!G13+'[1]12_ско'!G13+'[1]13_сла'!G13+'[1]14_стс'!G13+'[1]15_стр'!G13+'[1]16_тур'!G13+'[1]17_нпп'!G13+'[1]18_лснц'!G13</f>
        <v>20</v>
      </c>
      <c r="H13" s="26">
        <f>'[1]01_біб'!H13+'[1]02_бор'!H13+'[1]03_бро'!H13+'[1]04_бус'!H13+'[1]05_дро'!H13+'[1]06_жов'!H13+'[1]07_зол'!H13+'[1]08_льв'!H13+'[1]09_рав'!H13+'[1]10_рад'!H13+'[1]11_сам'!H13+'[1]12_ско'!H13+'[1]13_сла'!H13+'[1]14_стс'!H13+'[1]15_стр'!H13+'[1]16_тур'!H13+'[1]17_нпп'!H13+'[1]18_лснц'!H13</f>
        <v>70</v>
      </c>
      <c r="I13" s="26">
        <f>'[1]01_біб'!I13+'[1]02_бор'!I13+'[1]03_бро'!I13+'[1]04_бус'!I13+'[1]05_дро'!I13+'[1]06_жов'!I13+'[1]07_зол'!I13+'[1]08_льв'!I13+'[1]09_рав'!I13+'[1]10_рад'!I13+'[1]11_сам'!I13+'[1]12_ско'!I13+'[1]13_сла'!I13+'[1]14_стс'!I13+'[1]15_стр'!I13+'[1]16_тур'!I13+'[1]17_нпп'!I13+'[1]18_лснц'!I13</f>
        <v>370</v>
      </c>
      <c r="J13" s="26">
        <f>'[1]01_біб'!J13+'[1]02_бор'!J13+'[1]03_бро'!J13+'[1]04_бус'!J13+'[1]05_дро'!J13+'[1]06_жов'!J13+'[1]07_зол'!J13+'[1]08_льв'!J13+'[1]09_рав'!J13+'[1]10_рад'!J13+'[1]11_сам'!J13+'[1]12_ско'!J13+'[1]13_сла'!J13+'[1]14_стс'!J13+'[1]15_стр'!J13+'[1]16_тур'!J13+'[1]17_нпп'!J13+'[1]18_лснц'!J13</f>
        <v>89</v>
      </c>
      <c r="K13" s="26">
        <f>'[1]01_біб'!K13+'[1]02_бор'!K13+'[1]03_бро'!K13+'[1]04_бус'!K13+'[1]05_дро'!K13+'[1]06_жов'!K13+'[1]07_зол'!K13+'[1]08_льв'!K13+'[1]09_рав'!K13+'[1]10_рад'!K13+'[1]11_сам'!K13+'[1]12_ско'!K13+'[1]13_сла'!K13+'[1]14_стс'!K13+'[1]15_стр'!K13+'[1]16_тур'!K13+'[1]17_нпп'!K13+'[1]18_лснц'!K13</f>
        <v>850</v>
      </c>
      <c r="L13" s="26">
        <f>'[1]01_біб'!L13+'[1]02_бор'!L13+'[1]03_бро'!L13+'[1]04_бус'!L13+'[1]05_дро'!L13+'[1]06_жов'!L13+'[1]07_зол'!L13+'[1]08_льв'!L13+'[1]09_рав'!L13+'[1]10_рад'!L13+'[1]11_сам'!L13+'[1]12_ско'!L13+'[1]13_сла'!L13+'[1]14_стс'!L13+'[1]15_стр'!L13+'[1]16_тур'!L13+'[1]17_нпп'!L13+'[1]18_лснц'!L13</f>
        <v>85</v>
      </c>
      <c r="M13" s="26">
        <f>'[1]01_біб'!M13+'[1]02_бор'!M13+'[1]03_бро'!M13+'[1]04_бус'!M13+'[1]05_дро'!M13+'[1]06_жов'!M13+'[1]07_зол'!M13+'[1]08_льв'!M13+'[1]09_рав'!M13+'[1]10_рад'!M13+'[1]11_сам'!M13+'[1]12_ско'!M13+'[1]13_сла'!M13+'[1]14_стс'!M13+'[1]15_стр'!M13+'[1]16_тур'!M13+'[1]17_нпп'!M13+'[1]18_лснц'!M13</f>
        <v>758</v>
      </c>
    </row>
    <row r="14" spans="1:13" ht="16.5">
      <c r="A14" s="23">
        <v>5</v>
      </c>
      <c r="B14" s="23" t="s">
        <v>29</v>
      </c>
      <c r="C14" s="24" t="s">
        <v>34</v>
      </c>
      <c r="D14" s="25">
        <f t="shared" si="0"/>
        <v>2322</v>
      </c>
      <c r="E14" s="26">
        <f>'[1]01_біб'!E14+'[1]02_бор'!E14+'[1]03_бро'!E14+'[1]04_бус'!E14+'[1]05_дро'!E14+'[1]06_жов'!E14+'[1]07_зол'!E14+'[1]08_льв'!E14+'[1]09_рав'!E14+'[1]10_рад'!E14+'[1]11_сам'!E14+'[1]12_ско'!E14+'[1]13_сла'!E14+'[1]14_стс'!E14+'[1]15_стр'!E14+'[1]16_тур'!E14+'[1]17_нпп'!E14+'[1]18_лснц'!E14</f>
        <v>2215</v>
      </c>
      <c r="F14" s="26">
        <f>'[1]01_біб'!F14+'[1]02_бор'!F14+'[1]03_бро'!F14+'[1]04_бус'!F14+'[1]05_дро'!F14+'[1]06_жов'!F14+'[1]07_зол'!F14+'[1]08_льв'!F14+'[1]09_рав'!F14+'[1]10_рад'!F14+'[1]11_сам'!F14+'[1]12_ско'!F14+'[1]13_сла'!F14+'[1]14_стс'!F14+'[1]15_стр'!F14+'[1]16_тур'!F14+'[1]17_нпп'!F14+'[1]18_лснц'!F14</f>
        <v>107</v>
      </c>
      <c r="G14" s="26">
        <f>'[1]01_біб'!G14+'[1]02_бор'!G14+'[1]03_бро'!G14+'[1]04_бус'!G14+'[1]05_дро'!G14+'[1]06_жов'!G14+'[1]07_зол'!G14+'[1]08_льв'!G14+'[1]09_рав'!G14+'[1]10_рад'!G14+'[1]11_сам'!G14+'[1]12_ско'!G14+'[1]13_сла'!G14+'[1]14_стс'!G14+'[1]15_стр'!G14+'[1]16_тур'!G14+'[1]17_нпп'!G14+'[1]18_лснц'!G14</f>
        <v>36</v>
      </c>
      <c r="H14" s="26">
        <f>'[1]01_біб'!H14+'[1]02_бор'!H14+'[1]03_бро'!H14+'[1]04_бус'!H14+'[1]05_дро'!H14+'[1]06_жов'!H14+'[1]07_зол'!H14+'[1]08_льв'!H14+'[1]09_рав'!H14+'[1]10_рад'!H14+'[1]11_сам'!H14+'[1]12_ско'!H14+'[1]13_сла'!H14+'[1]14_стс'!H14+'[1]15_стр'!H14+'[1]16_тур'!H14+'[1]17_нпп'!H14+'[1]18_лснц'!H14</f>
        <v>100</v>
      </c>
      <c r="I14" s="26">
        <f>'[1]01_біб'!I14+'[1]02_бор'!I14+'[1]03_бро'!I14+'[1]04_бус'!I14+'[1]05_дро'!I14+'[1]06_жов'!I14+'[1]07_зол'!I14+'[1]08_льв'!I14+'[1]09_рав'!I14+'[1]10_рад'!I14+'[1]11_сам'!I14+'[1]12_ско'!I14+'[1]13_сла'!I14+'[1]14_стс'!I14+'[1]15_стр'!I14+'[1]16_тур'!I14+'[1]17_нпп'!I14+'[1]18_лснц'!I14</f>
        <v>220</v>
      </c>
      <c r="J14" s="26">
        <f>'[1]01_біб'!J14+'[1]02_бор'!J14+'[1]03_бро'!J14+'[1]04_бус'!J14+'[1]05_дро'!J14+'[1]06_жов'!J14+'[1]07_зол'!J14+'[1]08_льв'!J14+'[1]09_рав'!J14+'[1]10_рад'!J14+'[1]11_сам'!J14+'[1]12_ско'!J14+'[1]13_сла'!J14+'[1]14_стс'!J14+'[1]15_стр'!J14+'[1]16_тур'!J14+'[1]17_нпп'!J14+'[1]18_лснц'!J14</f>
        <v>275</v>
      </c>
      <c r="K14" s="26">
        <f>'[1]01_біб'!K14+'[1]02_бор'!K14+'[1]03_бро'!K14+'[1]04_бус'!K14+'[1]05_дро'!K14+'[1]06_жов'!K14+'[1]07_зол'!K14+'[1]08_льв'!K14+'[1]09_рав'!K14+'[1]10_рад'!K14+'[1]11_сам'!K14+'[1]12_ско'!K14+'[1]13_сла'!K14+'[1]14_стс'!K14+'[1]15_стр'!K14+'[1]16_тур'!K14+'[1]17_нпп'!K14+'[1]18_лснц'!K14</f>
        <v>1695</v>
      </c>
      <c r="L14" s="26">
        <f>'[1]01_біб'!L14+'[1]02_бор'!L14+'[1]03_бро'!L14+'[1]04_бус'!L14+'[1]05_дро'!L14+'[1]06_жов'!L14+'[1]07_зол'!L14+'[1]08_льв'!L14+'[1]09_рав'!L14+'[1]10_рад'!L14+'[1]11_сам'!L14+'[1]12_ско'!L14+'[1]13_сла'!L14+'[1]14_стс'!L14+'[1]15_стр'!L14+'[1]16_тур'!L14+'[1]17_нпп'!L14+'[1]18_лснц'!L14</f>
        <v>1495</v>
      </c>
      <c r="M14" s="26">
        <f>'[1]01_біб'!M14+'[1]02_бор'!M14+'[1]03_бро'!M14+'[1]04_бус'!M14+'[1]05_дро'!M14+'[1]06_жов'!M14+'[1]07_зол'!M14+'[1]08_льв'!M14+'[1]09_рав'!M14+'[1]10_рад'!M14+'[1]11_сам'!M14+'[1]12_ско'!M14+'[1]13_сла'!M14+'[1]14_стс'!M14+'[1]15_стр'!M14+'[1]16_тур'!M14+'[1]17_нпп'!M14+'[1]18_лснц'!M14</f>
        <v>196</v>
      </c>
    </row>
    <row r="15" spans="1:13" ht="16.5">
      <c r="A15" s="23">
        <v>6</v>
      </c>
      <c r="B15" s="23" t="s">
        <v>29</v>
      </c>
      <c r="C15" s="24" t="s">
        <v>35</v>
      </c>
      <c r="D15" s="25">
        <f t="shared" si="0"/>
        <v>7079</v>
      </c>
      <c r="E15" s="26">
        <f>'[1]01_біб'!E15+'[1]02_бор'!E15+'[1]03_бро'!E15+'[1]04_бус'!E15+'[1]05_дро'!E15+'[1]06_жов'!E15+'[1]07_зол'!E15+'[1]08_льв'!E15+'[1]09_рав'!E15+'[1]10_рад'!E15+'[1]11_сам'!E15+'[1]12_ско'!E15+'[1]13_сла'!E15+'[1]14_стс'!E15+'[1]15_стр'!E15+'[1]16_тур'!E15+'[1]17_нпп'!E15+'[1]18_лснц'!E15</f>
        <v>6401</v>
      </c>
      <c r="F15" s="26">
        <f>'[1]01_біб'!F15+'[1]02_бор'!F15+'[1]03_бро'!F15+'[1]04_бус'!F15+'[1]05_дро'!F15+'[1]06_жов'!F15+'[1]07_зол'!F15+'[1]08_льв'!F15+'[1]09_рав'!F15+'[1]10_рад'!F15+'[1]11_сам'!F15+'[1]12_ско'!F15+'[1]13_сла'!F15+'[1]14_стс'!F15+'[1]15_стр'!F15+'[1]16_тур'!F15+'[1]17_нпп'!F15+'[1]18_лснц'!F15</f>
        <v>678</v>
      </c>
      <c r="G15" s="26">
        <f>'[1]01_біб'!G15+'[1]02_бор'!G15+'[1]03_бро'!G15+'[1]04_бус'!G15+'[1]05_дро'!G15+'[1]06_жов'!G15+'[1]07_зол'!G15+'[1]08_льв'!G15+'[1]09_рав'!G15+'[1]10_рад'!G15+'[1]11_сам'!G15+'[1]12_ско'!G15+'[1]13_сла'!G15+'[1]14_стс'!G15+'[1]15_стр'!G15+'[1]16_тур'!G15+'[1]17_нпп'!G15+'[1]18_лснц'!G15</f>
        <v>0</v>
      </c>
      <c r="H15" s="26">
        <f>'[1]01_біб'!H15+'[1]02_бор'!H15+'[1]03_бро'!H15+'[1]04_бус'!H15+'[1]05_дро'!H15+'[1]06_жов'!H15+'[1]07_зол'!H15+'[1]08_льв'!H15+'[1]09_рав'!H15+'[1]10_рад'!H15+'[1]11_сам'!H15+'[1]12_ско'!H15+'[1]13_сла'!H15+'[1]14_стс'!H15+'[1]15_стр'!H15+'[1]16_тур'!H15+'[1]17_нпп'!H15+'[1]18_лснц'!H15</f>
        <v>0</v>
      </c>
      <c r="I15" s="26">
        <f>'[1]01_біб'!I15+'[1]02_бор'!I15+'[1]03_бро'!I15+'[1]04_бус'!I15+'[1]05_дро'!I15+'[1]06_жов'!I15+'[1]07_зол'!I15+'[1]08_льв'!I15+'[1]09_рав'!I15+'[1]10_рад'!I15+'[1]11_сам'!I15+'[1]12_ско'!I15+'[1]13_сла'!I15+'[1]14_стс'!I15+'[1]15_стр'!I15+'[1]16_тур'!I15+'[1]17_нпп'!I15+'[1]18_лснц'!I15</f>
        <v>649</v>
      </c>
      <c r="J15" s="26">
        <f>'[1]01_біб'!J15+'[1]02_бор'!J15+'[1]03_бро'!J15+'[1]04_бус'!J15+'[1]05_дро'!J15+'[1]06_жов'!J15+'[1]07_зол'!J15+'[1]08_льв'!J15+'[1]09_рав'!J15+'[1]10_рад'!J15+'[1]11_сам'!J15+'[1]12_ско'!J15+'[1]13_сла'!J15+'[1]14_стс'!J15+'[1]15_стр'!J15+'[1]16_тур'!J15+'[1]17_нпп'!J15+'[1]18_лснц'!J15</f>
        <v>995</v>
      </c>
      <c r="K15" s="26">
        <f>'[1]01_біб'!K15+'[1]02_бор'!K15+'[1]03_бро'!K15+'[1]04_бус'!K15+'[1]05_дро'!K15+'[1]06_жов'!K15+'[1]07_зол'!K15+'[1]08_льв'!K15+'[1]09_рав'!K15+'[1]10_рад'!K15+'[1]11_сам'!K15+'[1]12_ско'!K15+'[1]13_сла'!K15+'[1]14_стс'!K15+'[1]15_стр'!K15+'[1]16_тур'!K15+'[1]17_нпп'!K15+'[1]18_лснц'!K15</f>
        <v>5435</v>
      </c>
      <c r="L15" s="26">
        <f>'[1]01_біб'!L15+'[1]02_бор'!L15+'[1]03_бро'!L15+'[1]04_бус'!L15+'[1]05_дро'!L15+'[1]06_жов'!L15+'[1]07_зол'!L15+'[1]08_льв'!L15+'[1]09_рав'!L15+'[1]10_рад'!L15+'[1]11_сам'!L15+'[1]12_ско'!L15+'[1]13_сла'!L15+'[1]14_стс'!L15+'[1]15_стр'!L15+'[1]16_тур'!L15+'[1]17_нпп'!L15+'[1]18_лснц'!L15</f>
        <v>5435</v>
      </c>
      <c r="M15" s="26">
        <f>'[1]01_біб'!M15+'[1]02_бор'!M15+'[1]03_бро'!M15+'[1]04_бус'!M15+'[1]05_дро'!M15+'[1]06_жов'!M15+'[1]07_зол'!M15+'[1]08_льв'!M15+'[1]09_рав'!M15+'[1]10_рад'!M15+'[1]11_сам'!M15+'[1]12_ско'!M15+'[1]13_сла'!M15+'[1]14_стс'!M15+'[1]15_стр'!M15+'[1]16_тур'!M15+'[1]17_нпп'!M15+'[1]18_лснц'!M15</f>
        <v>0</v>
      </c>
    </row>
    <row r="16" spans="1:13" ht="16.5">
      <c r="A16" s="23">
        <v>7</v>
      </c>
      <c r="B16" s="23" t="s">
        <v>29</v>
      </c>
      <c r="C16" s="24" t="s">
        <v>36</v>
      </c>
      <c r="D16" s="25">
        <f t="shared" si="0"/>
        <v>232</v>
      </c>
      <c r="E16" s="26">
        <f>'[1]01_біб'!E16+'[1]02_бор'!E16+'[1]03_бро'!E16+'[1]04_бус'!E16+'[1]05_дро'!E16+'[1]06_жов'!E16+'[1]07_зол'!E16+'[1]08_льв'!E16+'[1]09_рав'!E16+'[1]10_рад'!E16+'[1]11_сам'!E16+'[1]12_ско'!E16+'[1]13_сла'!E16+'[1]14_стс'!E16+'[1]15_стр'!E16+'[1]16_тур'!E16+'[1]17_нпп'!E16+'[1]18_лснц'!E16</f>
        <v>122</v>
      </c>
      <c r="F16" s="26">
        <f>'[1]01_біб'!F16+'[1]02_бор'!F16+'[1]03_бро'!F16+'[1]04_бус'!F16+'[1]05_дро'!F16+'[1]06_жов'!F16+'[1]07_зол'!F16+'[1]08_льв'!F16+'[1]09_рав'!F16+'[1]10_рад'!F16+'[1]11_сам'!F16+'[1]12_ско'!F16+'[1]13_сла'!F16+'[1]14_стс'!F16+'[1]15_стр'!F16+'[1]16_тур'!F16+'[1]17_нпп'!F16+'[1]18_лснц'!F16</f>
        <v>110</v>
      </c>
      <c r="G16" s="26">
        <f>'[1]01_біб'!G16+'[1]02_бор'!G16+'[1]03_бро'!G16+'[1]04_бус'!G16+'[1]05_дро'!G16+'[1]06_жов'!G16+'[1]07_зол'!G16+'[1]08_льв'!G16+'[1]09_рав'!G16+'[1]10_рад'!G16+'[1]11_сам'!G16+'[1]12_ско'!G16+'[1]13_сла'!G16+'[1]14_стс'!G16+'[1]15_стр'!G16+'[1]16_тур'!G16+'[1]17_нпп'!G16+'[1]18_лснц'!G16</f>
        <v>0</v>
      </c>
      <c r="H16" s="26">
        <f>'[1]01_біб'!H16+'[1]02_бор'!H16+'[1]03_бро'!H16+'[1]04_бус'!H16+'[1]05_дро'!H16+'[1]06_жов'!H16+'[1]07_зол'!H16+'[1]08_льв'!H16+'[1]09_рав'!H16+'[1]10_рад'!H16+'[1]11_сам'!H16+'[1]12_ско'!H16+'[1]13_сла'!H16+'[1]14_стс'!H16+'[1]15_стр'!H16+'[1]16_тур'!H16+'[1]17_нпп'!H16+'[1]18_лснц'!H16</f>
        <v>8</v>
      </c>
      <c r="I16" s="26">
        <f>'[1]01_біб'!I16+'[1]02_бор'!I16+'[1]03_бро'!I16+'[1]04_бус'!I16+'[1]05_дро'!I16+'[1]06_жов'!I16+'[1]07_зол'!I16+'[1]08_льв'!I16+'[1]09_рав'!I16+'[1]10_рад'!I16+'[1]11_сам'!I16+'[1]12_ско'!I16+'[1]13_сла'!I16+'[1]14_стс'!I16+'[1]15_стр'!I16+'[1]16_тур'!I16+'[1]17_нпп'!I16+'[1]18_лснц'!I16</f>
        <v>0</v>
      </c>
      <c r="J16" s="26">
        <f>'[1]01_біб'!J16+'[1]02_бор'!J16+'[1]03_бро'!J16+'[1]04_бус'!J16+'[1]05_дро'!J16+'[1]06_жов'!J16+'[1]07_зол'!J16+'[1]08_льв'!J16+'[1]09_рав'!J16+'[1]10_рад'!J16+'[1]11_сам'!J16+'[1]12_ско'!J16+'[1]13_сла'!J16+'[1]14_стс'!J16+'[1]15_стр'!J16+'[1]16_тур'!J16+'[1]17_нпп'!J16+'[1]18_лснц'!J16</f>
        <v>14</v>
      </c>
      <c r="K16" s="26">
        <f>'[1]01_біб'!K16+'[1]02_бор'!K16+'[1]03_бро'!K16+'[1]04_бус'!K16+'[1]05_дро'!K16+'[1]06_жов'!K16+'[1]07_зол'!K16+'[1]08_льв'!K16+'[1]09_рав'!K16+'[1]10_рад'!K16+'[1]11_сам'!K16+'[1]12_ско'!K16+'[1]13_сла'!K16+'[1]14_стс'!K16+'[1]15_стр'!K16+'[1]16_тур'!K16+'[1]17_нпп'!K16+'[1]18_лснц'!K16</f>
        <v>210</v>
      </c>
      <c r="L16" s="26">
        <f>'[1]01_біб'!L16+'[1]02_бор'!L16+'[1]03_бро'!L16+'[1]04_бус'!L16+'[1]05_дро'!L16+'[1]06_жов'!L16+'[1]07_зол'!L16+'[1]08_льв'!L16+'[1]09_рав'!L16+'[1]10_рад'!L16+'[1]11_сам'!L16+'[1]12_ско'!L16+'[1]13_сла'!L16+'[1]14_стс'!L16+'[1]15_стр'!L16+'[1]16_тур'!L16+'[1]17_нпп'!L16+'[1]18_лснц'!L16</f>
        <v>210</v>
      </c>
      <c r="M16" s="26">
        <f>'[1]01_біб'!M16+'[1]02_бор'!M16+'[1]03_бро'!M16+'[1]04_бус'!M16+'[1]05_дро'!M16+'[1]06_жов'!M16+'[1]07_зол'!M16+'[1]08_льв'!M16+'[1]09_рав'!M16+'[1]10_рад'!M16+'[1]11_сам'!M16+'[1]12_ско'!M16+'[1]13_сла'!M16+'[1]14_стс'!M16+'[1]15_стр'!M16+'[1]16_тур'!M16+'[1]17_нпп'!M16+'[1]18_лснц'!M16</f>
        <v>0</v>
      </c>
    </row>
    <row r="17" spans="1:13" ht="16.5">
      <c r="A17" s="23">
        <v>8</v>
      </c>
      <c r="B17" s="23" t="s">
        <v>29</v>
      </c>
      <c r="C17" s="24" t="s">
        <v>37</v>
      </c>
      <c r="D17" s="25">
        <f t="shared" si="0"/>
        <v>128</v>
      </c>
      <c r="E17" s="26">
        <f>'[1]01_біб'!E17+'[1]02_бор'!E17+'[1]03_бро'!E17+'[1]04_бус'!E17+'[1]05_дро'!E17+'[1]06_жов'!E17+'[1]07_зол'!E17+'[1]08_льв'!E17+'[1]09_рав'!E17+'[1]10_рад'!E17+'[1]11_сам'!E17+'[1]12_ско'!E17+'[1]13_сла'!E17+'[1]14_стс'!E17+'[1]15_стр'!E17+'[1]16_тур'!E17+'[1]17_нпп'!E17+'[1]18_лснц'!E17</f>
        <v>128</v>
      </c>
      <c r="F17" s="26">
        <f>'[1]01_біб'!F17+'[1]02_бор'!F17+'[1]03_бро'!F17+'[1]04_бус'!F17+'[1]05_дро'!F17+'[1]06_жов'!F17+'[1]07_зол'!F17+'[1]08_льв'!F17+'[1]09_рав'!F17+'[1]10_рад'!F17+'[1]11_сам'!F17+'[1]12_ско'!F17+'[1]13_сла'!F17+'[1]14_стс'!F17+'[1]15_стр'!F17+'[1]16_тур'!F17+'[1]17_нпп'!F17+'[1]18_лснц'!F17</f>
        <v>0</v>
      </c>
      <c r="G17" s="26">
        <f>'[1]01_біб'!G17+'[1]02_бор'!G17+'[1]03_бро'!G17+'[1]04_бус'!G17+'[1]05_дро'!G17+'[1]06_жов'!G17+'[1]07_зол'!G17+'[1]08_льв'!G17+'[1]09_рав'!G17+'[1]10_рад'!G17+'[1]11_сам'!G17+'[1]12_ско'!G17+'[1]13_сла'!G17+'[1]14_стс'!G17+'[1]15_стр'!G17+'[1]16_тур'!G17+'[1]17_нпп'!G17+'[1]18_лснц'!G17</f>
        <v>0</v>
      </c>
      <c r="H17" s="26">
        <f>'[1]01_біб'!H17+'[1]02_бор'!H17+'[1]03_бро'!H17+'[1]04_бус'!H17+'[1]05_дро'!H17+'[1]06_жов'!H17+'[1]07_зол'!H17+'[1]08_льв'!H17+'[1]09_рав'!H17+'[1]10_рад'!H17+'[1]11_сам'!H17+'[1]12_ско'!H17+'[1]13_сла'!H17+'[1]14_стс'!H17+'[1]15_стр'!H17+'[1]16_тур'!H17+'[1]17_нпп'!H17+'[1]18_лснц'!H17</f>
        <v>7</v>
      </c>
      <c r="I17" s="26">
        <f>'[1]01_біб'!I17+'[1]02_бор'!I17+'[1]03_бро'!I17+'[1]04_бус'!I17+'[1]05_дро'!I17+'[1]06_жов'!I17+'[1]07_зол'!I17+'[1]08_льв'!I17+'[1]09_рав'!I17+'[1]10_рад'!I17+'[1]11_сам'!I17+'[1]12_ско'!I17+'[1]13_сла'!I17+'[1]14_стс'!I17+'[1]15_стр'!I17+'[1]16_тур'!I17+'[1]17_нпп'!I17+'[1]18_лснц'!I17</f>
        <v>0</v>
      </c>
      <c r="J17" s="26">
        <f>'[1]01_біб'!J17+'[1]02_бор'!J17+'[1]03_бро'!J17+'[1]04_бус'!J17+'[1]05_дро'!J17+'[1]06_жов'!J17+'[1]07_зол'!J17+'[1]08_льв'!J17+'[1]09_рав'!J17+'[1]10_рад'!J17+'[1]11_сам'!J17+'[1]12_ско'!J17+'[1]13_сла'!J17+'[1]14_стс'!J17+'[1]15_стр'!J17+'[1]16_тур'!J17+'[1]17_нпп'!J17+'[1]18_лснц'!J17</f>
        <v>18</v>
      </c>
      <c r="K17" s="26">
        <f>'[1]01_біб'!K17+'[1]02_бор'!K17+'[1]03_бро'!K17+'[1]04_бус'!K17+'[1]05_дро'!K17+'[1]06_жов'!K17+'[1]07_зол'!K17+'[1]08_льв'!K17+'[1]09_рав'!K17+'[1]10_рад'!K17+'[1]11_сам'!K17+'[1]12_ско'!K17+'[1]13_сла'!K17+'[1]14_стс'!K17+'[1]15_стр'!K17+'[1]16_тур'!K17+'[1]17_нпп'!K17+'[1]18_лснц'!K17</f>
        <v>103</v>
      </c>
      <c r="L17" s="26">
        <f>'[1]01_біб'!L17+'[1]02_бор'!L17+'[1]03_бро'!L17+'[1]04_бус'!L17+'[1]05_дро'!L17+'[1]06_жов'!L17+'[1]07_зол'!L17+'[1]08_льв'!L17+'[1]09_рав'!L17+'[1]10_рад'!L17+'[1]11_сам'!L17+'[1]12_ско'!L17+'[1]13_сла'!L17+'[1]14_стс'!L17+'[1]15_стр'!L17+'[1]16_тур'!L17+'[1]17_нпп'!L17+'[1]18_лснц'!L17</f>
        <v>103</v>
      </c>
      <c r="M17" s="26">
        <f>'[1]01_біб'!M17+'[1]02_бор'!M17+'[1]03_бро'!M17+'[1]04_бус'!M17+'[1]05_дро'!M17+'[1]06_жов'!M17+'[1]07_зол'!M17+'[1]08_льв'!M17+'[1]09_рав'!M17+'[1]10_рад'!M17+'[1]11_сам'!M17+'[1]12_ско'!M17+'[1]13_сла'!M17+'[1]14_стс'!M17+'[1]15_стр'!M17+'[1]16_тур'!M17+'[1]17_нпп'!M17+'[1]18_лснц'!M17</f>
        <v>0</v>
      </c>
    </row>
    <row r="18" spans="1:13" ht="16.5">
      <c r="A18" s="23">
        <v>9</v>
      </c>
      <c r="B18" s="23" t="s">
        <v>29</v>
      </c>
      <c r="C18" s="24" t="s">
        <v>38</v>
      </c>
      <c r="D18" s="25">
        <f t="shared" si="0"/>
        <v>20</v>
      </c>
      <c r="E18" s="26">
        <f>'[1]01_біб'!E18+'[1]02_бор'!E18+'[1]03_бро'!E18+'[1]04_бус'!E18+'[1]05_дро'!E18+'[1]06_жов'!E18+'[1]07_зол'!E18+'[1]08_льв'!E18+'[1]09_рав'!E18+'[1]10_рад'!E18+'[1]11_сам'!E18+'[1]12_ско'!E18+'[1]13_сла'!E18+'[1]14_стс'!E18+'[1]15_стр'!E18+'[1]16_тур'!E18+'[1]17_нпп'!E18+'[1]18_лснц'!E18</f>
        <v>20</v>
      </c>
      <c r="F18" s="26">
        <f>'[1]01_біб'!F18+'[1]02_бор'!F18+'[1]03_бро'!F18+'[1]04_бус'!F18+'[1]05_дро'!F18+'[1]06_жов'!F18+'[1]07_зол'!F18+'[1]08_льв'!F18+'[1]09_рав'!F18+'[1]10_рад'!F18+'[1]11_сам'!F18+'[1]12_ско'!F18+'[1]13_сла'!F18+'[1]14_стс'!F18+'[1]15_стр'!F18+'[1]16_тур'!F18+'[1]17_нпп'!F18+'[1]18_лснц'!F18</f>
        <v>0</v>
      </c>
      <c r="G18" s="26">
        <f>'[1]01_біб'!G18+'[1]02_бор'!G18+'[1]03_бро'!G18+'[1]04_бус'!G18+'[1]05_дро'!G18+'[1]06_жов'!G18+'[1]07_зол'!G18+'[1]08_льв'!G18+'[1]09_рав'!G18+'[1]10_рад'!G18+'[1]11_сам'!G18+'[1]12_ско'!G18+'[1]13_сла'!G18+'[1]14_стс'!G18+'[1]15_стр'!G18+'[1]16_тур'!G18+'[1]17_нпп'!G18+'[1]18_лснц'!G18</f>
        <v>0</v>
      </c>
      <c r="H18" s="26">
        <f>'[1]01_біб'!H18+'[1]02_бор'!H18+'[1]03_бро'!H18+'[1]04_бус'!H18+'[1]05_дро'!H18+'[1]06_жов'!H18+'[1]07_зол'!H18+'[1]08_льв'!H18+'[1]09_рав'!H18+'[1]10_рад'!H18+'[1]11_сам'!H18+'[1]12_ско'!H18+'[1]13_сла'!H18+'[1]14_стс'!H18+'[1]15_стр'!H18+'[1]16_тур'!H18+'[1]17_нпп'!H18+'[1]18_лснц'!H18</f>
        <v>0</v>
      </c>
      <c r="I18" s="26">
        <f>'[1]01_біб'!I18+'[1]02_бор'!I18+'[1]03_бро'!I18+'[1]04_бус'!I18+'[1]05_дро'!I18+'[1]06_жов'!I18+'[1]07_зол'!I18+'[1]08_льв'!I18+'[1]09_рав'!I18+'[1]10_рад'!I18+'[1]11_сам'!I18+'[1]12_ско'!I18+'[1]13_сла'!I18+'[1]14_стс'!I18+'[1]15_стр'!I18+'[1]16_тур'!I18+'[1]17_нпп'!I18+'[1]18_лснц'!I18</f>
        <v>0</v>
      </c>
      <c r="J18" s="26">
        <f>'[1]01_біб'!J18+'[1]02_бор'!J18+'[1]03_бро'!J18+'[1]04_бус'!J18+'[1]05_дро'!J18+'[1]06_жов'!J18+'[1]07_зол'!J18+'[1]08_льв'!J18+'[1]09_рав'!J18+'[1]10_рад'!J18+'[1]11_сам'!J18+'[1]12_ско'!J18+'[1]13_сла'!J18+'[1]14_стс'!J18+'[1]15_стр'!J18+'[1]16_тур'!J18+'[1]17_нпп'!J18+'[1]18_лснц'!J18</f>
        <v>0</v>
      </c>
      <c r="K18" s="26">
        <f>'[1]01_біб'!K18+'[1]02_бор'!K18+'[1]03_бро'!K18+'[1]04_бус'!K18+'[1]05_дро'!K18+'[1]06_жов'!K18+'[1]07_зол'!K18+'[1]08_льв'!K18+'[1]09_рав'!K18+'[1]10_рад'!K18+'[1]11_сам'!K18+'[1]12_ско'!K18+'[1]13_сла'!K18+'[1]14_стс'!K18+'[1]15_стр'!K18+'[1]16_тур'!K18+'[1]17_нпп'!K18+'[1]18_лснц'!K18</f>
        <v>20</v>
      </c>
      <c r="L18" s="26">
        <f>'[1]01_біб'!L18+'[1]02_бор'!L18+'[1]03_бро'!L18+'[1]04_бус'!L18+'[1]05_дро'!L18+'[1]06_жов'!L18+'[1]07_зол'!L18+'[1]08_льв'!L18+'[1]09_рав'!L18+'[1]10_рад'!L18+'[1]11_сам'!L18+'[1]12_ско'!L18+'[1]13_сла'!L18+'[1]14_стс'!L18+'[1]15_стр'!L18+'[1]16_тур'!L18+'[1]17_нпп'!L18+'[1]18_лснц'!L18</f>
        <v>20</v>
      </c>
      <c r="M18" s="26">
        <f>'[1]01_біб'!M18+'[1]02_бор'!M18+'[1]03_бро'!M18+'[1]04_бус'!M18+'[1]05_дро'!M18+'[1]06_жов'!M18+'[1]07_зол'!M18+'[1]08_льв'!M18+'[1]09_рав'!M18+'[1]10_рад'!M18+'[1]11_сам'!M18+'[1]12_ско'!M18+'[1]13_сла'!M18+'[1]14_стс'!M18+'[1]15_стр'!M18+'[1]16_тур'!M18+'[1]17_нпп'!M18+'[1]18_лснц'!M18</f>
        <v>0</v>
      </c>
    </row>
    <row r="19" spans="1:13" ht="15.75">
      <c r="A19" s="23">
        <v>10</v>
      </c>
      <c r="B19" s="23" t="s">
        <v>29</v>
      </c>
      <c r="C19" s="23" t="s">
        <v>39</v>
      </c>
      <c r="D19" s="25">
        <f t="shared" si="0"/>
        <v>275</v>
      </c>
      <c r="E19" s="26">
        <f>'[1]01_біб'!E19+'[1]02_бор'!E19+'[1]03_бро'!E19+'[1]04_бус'!E19+'[1]05_дро'!E19+'[1]06_жов'!E19+'[1]07_зол'!E19+'[1]08_льв'!E19+'[1]09_рав'!E19+'[1]10_рад'!E19+'[1]11_сам'!E19+'[1]12_ско'!E19+'[1]13_сла'!E19+'[1]14_стс'!E19+'[1]15_стр'!E19+'[1]16_тур'!E19+'[1]17_нпп'!E19+'[1]18_лснц'!E19</f>
        <v>230</v>
      </c>
      <c r="F19" s="26">
        <f>'[1]01_біб'!F19+'[1]02_бор'!F19+'[1]03_бро'!F19+'[1]04_бус'!F19+'[1]05_дро'!F19+'[1]06_жов'!F19+'[1]07_зол'!F19+'[1]08_льв'!F19+'[1]09_рав'!F19+'[1]10_рад'!F19+'[1]11_сам'!F19+'[1]12_ско'!F19+'[1]13_сла'!F19+'[1]14_стс'!F19+'[1]15_стр'!F19+'[1]16_тур'!F19+'[1]17_нпп'!F19+'[1]18_лснц'!F19</f>
        <v>45</v>
      </c>
      <c r="G19" s="26">
        <f>'[1]01_біб'!G19+'[1]02_бор'!G19+'[1]03_бро'!G19+'[1]04_бус'!G19+'[1]05_дро'!G19+'[1]06_жов'!G19+'[1]07_зол'!G19+'[1]08_льв'!G19+'[1]09_рав'!G19+'[1]10_рад'!G19+'[1]11_сам'!G19+'[1]12_ско'!G19+'[1]13_сла'!G19+'[1]14_стс'!G19+'[1]15_стр'!G19+'[1]16_тур'!G19+'[1]17_нпп'!G19+'[1]18_лснц'!G19</f>
        <v>15</v>
      </c>
      <c r="H19" s="26">
        <f>'[1]01_біб'!H19+'[1]02_бор'!H19+'[1]03_бро'!H19+'[1]04_бус'!H19+'[1]05_дро'!H19+'[1]06_жов'!H19+'[1]07_зол'!H19+'[1]08_льв'!H19+'[1]09_рав'!H19+'[1]10_рад'!H19+'[1]11_сам'!H19+'[1]12_ско'!H19+'[1]13_сла'!H19+'[1]14_стс'!H19+'[1]15_стр'!H19+'[1]16_тур'!H19+'[1]17_нпп'!H19+'[1]18_лснц'!H19</f>
        <v>5</v>
      </c>
      <c r="I19" s="26">
        <f>'[1]01_біб'!I19+'[1]02_бор'!I19+'[1]03_бро'!I19+'[1]04_бус'!I19+'[1]05_дро'!I19+'[1]06_жов'!I19+'[1]07_зол'!I19+'[1]08_льв'!I19+'[1]09_рав'!I19+'[1]10_рад'!I19+'[1]11_сам'!I19+'[1]12_ско'!I19+'[1]13_сла'!I19+'[1]14_стс'!I19+'[1]15_стр'!I19+'[1]16_тур'!I19+'[1]17_нпп'!I19+'[1]18_лснц'!I19</f>
        <v>0</v>
      </c>
      <c r="J19" s="26">
        <f>'[1]01_біб'!J19+'[1]02_бор'!J19+'[1]03_бро'!J19+'[1]04_бус'!J19+'[1]05_дро'!J19+'[1]06_жов'!J19+'[1]07_зол'!J19+'[1]08_льв'!J19+'[1]09_рав'!J19+'[1]10_рад'!J19+'[1]11_сам'!J19+'[1]12_ско'!J19+'[1]13_сла'!J19+'[1]14_стс'!J19+'[1]15_стр'!J19+'[1]16_тур'!J19+'[1]17_нпп'!J19+'[1]18_лснц'!J19</f>
        <v>15</v>
      </c>
      <c r="K19" s="26">
        <f>'[1]01_біб'!K19+'[1]02_бор'!K19+'[1]03_бро'!K19+'[1]04_бус'!K19+'[1]05_дро'!K19+'[1]06_жов'!K19+'[1]07_зол'!K19+'[1]08_льв'!K19+'[1]09_рав'!K19+'[1]10_рад'!K19+'[1]11_сам'!K19+'[1]12_ско'!K19+'[1]13_сла'!K19+'[1]14_стс'!K19+'[1]15_стр'!K19+'[1]16_тур'!K19+'[1]17_нпп'!K19+'[1]18_лснц'!K19</f>
        <v>240</v>
      </c>
      <c r="L19" s="26">
        <f>'[1]01_біб'!L19+'[1]02_бор'!L19+'[1]03_бро'!L19+'[1]04_бус'!L19+'[1]05_дро'!L19+'[1]06_жов'!L19+'[1]07_зол'!L19+'[1]08_льв'!L19+'[1]09_рав'!L19+'[1]10_рад'!L19+'[1]11_сам'!L19+'[1]12_ско'!L19+'[1]13_сла'!L19+'[1]14_стс'!L19+'[1]15_стр'!L19+'[1]16_тур'!L19+'[1]17_нпп'!L19+'[1]18_лснц'!L19</f>
        <v>240</v>
      </c>
      <c r="M19" s="26">
        <f>'[1]01_біб'!M19+'[1]02_бор'!M19+'[1]03_бро'!M19+'[1]04_бус'!M19+'[1]05_дро'!M19+'[1]06_жов'!M19+'[1]07_зол'!M19+'[1]08_льв'!M19+'[1]09_рав'!M19+'[1]10_рад'!M19+'[1]11_сам'!M19+'[1]12_ско'!M19+'[1]13_сла'!M19+'[1]14_стс'!M19+'[1]15_стр'!M19+'[1]16_тур'!M19+'[1]17_нпп'!M19+'[1]18_лснц'!M19</f>
        <v>0</v>
      </c>
    </row>
    <row r="20" spans="1:13" ht="16.5">
      <c r="A20" s="23">
        <v>11</v>
      </c>
      <c r="B20" s="23" t="s">
        <v>29</v>
      </c>
      <c r="C20" s="24" t="s">
        <v>40</v>
      </c>
      <c r="D20" s="25">
        <f t="shared" si="0"/>
        <v>229</v>
      </c>
      <c r="E20" s="26">
        <f>'[1]01_біб'!E20+'[1]02_бор'!E20+'[1]03_бро'!E20+'[1]04_бус'!E20+'[1]05_дро'!E20+'[1]06_жов'!E20+'[1]07_зол'!E20+'[1]08_льв'!E20+'[1]09_рав'!E20+'[1]10_рад'!E20+'[1]11_сам'!E20+'[1]12_ско'!E20+'[1]13_сла'!E20+'[1]14_стс'!E20+'[1]15_стр'!E20+'[1]16_тур'!E20+'[1]17_нпп'!E20+'[1]18_лснц'!E20</f>
        <v>129</v>
      </c>
      <c r="F20" s="26">
        <f>'[1]01_біб'!F20+'[1]02_бор'!F20+'[1]03_бро'!F20+'[1]04_бус'!F20+'[1]05_дро'!F20+'[1]06_жов'!F20+'[1]07_зол'!F20+'[1]08_льв'!F20+'[1]09_рав'!F20+'[1]10_рад'!F20+'[1]11_сам'!F20+'[1]12_ско'!F20+'[1]13_сла'!F20+'[1]14_стс'!F20+'[1]15_стр'!F20+'[1]16_тур'!F20+'[1]17_нпп'!F20+'[1]18_лснц'!F20</f>
        <v>100</v>
      </c>
      <c r="G20" s="26">
        <f>'[1]01_біб'!G20+'[1]02_бор'!G20+'[1]03_бро'!G20+'[1]04_бус'!G20+'[1]05_дро'!G20+'[1]06_жов'!G20+'[1]07_зол'!G20+'[1]08_льв'!G20+'[1]09_рав'!G20+'[1]10_рад'!G20+'[1]11_сам'!G20+'[1]12_ско'!G20+'[1]13_сла'!G20+'[1]14_стс'!G20+'[1]15_стр'!G20+'[1]16_тур'!G20+'[1]17_нпп'!G20+'[1]18_лснц'!G20</f>
        <v>0</v>
      </c>
      <c r="H20" s="26">
        <f>'[1]01_біб'!H20+'[1]02_бор'!H20+'[1]03_бро'!H20+'[1]04_бус'!H20+'[1]05_дро'!H20+'[1]06_жов'!H20+'[1]07_зол'!H20+'[1]08_льв'!H20+'[1]09_рав'!H20+'[1]10_рад'!H20+'[1]11_сам'!H20+'[1]12_ско'!H20+'[1]13_сла'!H20+'[1]14_стс'!H20+'[1]15_стр'!H20+'[1]16_тур'!H20+'[1]17_нпп'!H20+'[1]18_лснц'!H20</f>
        <v>34</v>
      </c>
      <c r="I20" s="26">
        <f>'[1]01_біб'!I20+'[1]02_бор'!I20+'[1]03_бро'!I20+'[1]04_бус'!I20+'[1]05_дро'!I20+'[1]06_жов'!I20+'[1]07_зол'!I20+'[1]08_льв'!I20+'[1]09_рав'!I20+'[1]10_рад'!I20+'[1]11_сам'!I20+'[1]12_ско'!I20+'[1]13_сла'!I20+'[1]14_стс'!I20+'[1]15_стр'!I20+'[1]16_тур'!I20+'[1]17_нпп'!I20+'[1]18_лснц'!I20</f>
        <v>0</v>
      </c>
      <c r="J20" s="26">
        <f>'[1]01_біб'!J20+'[1]02_бор'!J20+'[1]03_бро'!J20+'[1]04_бус'!J20+'[1]05_дро'!J20+'[1]06_жов'!J20+'[1]07_зол'!J20+'[1]08_льв'!J20+'[1]09_рав'!J20+'[1]10_рад'!J20+'[1]11_сам'!J20+'[1]12_ско'!J20+'[1]13_сла'!J20+'[1]14_стс'!J20+'[1]15_стр'!J20+'[1]16_тур'!J20+'[1]17_нпп'!J20+'[1]18_лснц'!J20</f>
        <v>0</v>
      </c>
      <c r="K20" s="26">
        <f>'[1]01_біб'!K20+'[1]02_бор'!K20+'[1]03_бро'!K20+'[1]04_бус'!K20+'[1]05_дро'!K20+'[1]06_жов'!K20+'[1]07_зол'!K20+'[1]08_льв'!K20+'[1]09_рав'!K20+'[1]10_рад'!K20+'[1]11_сам'!K20+'[1]12_ско'!K20+'[1]13_сла'!K20+'[1]14_стс'!K20+'[1]15_стр'!K20+'[1]16_тур'!K20+'[1]17_нпп'!K20+'[1]18_лснц'!K20</f>
        <v>195</v>
      </c>
      <c r="L20" s="26">
        <f>'[1]01_біб'!L20+'[1]02_бор'!L20+'[1]03_бро'!L20+'[1]04_бус'!L20+'[1]05_дро'!L20+'[1]06_жов'!L20+'[1]07_зол'!L20+'[1]08_льв'!L20+'[1]09_рав'!L20+'[1]10_рад'!L20+'[1]11_сам'!L20+'[1]12_ско'!L20+'[1]13_сла'!L20+'[1]14_стс'!L20+'[1]15_стр'!L20+'[1]16_тур'!L20+'[1]17_нпп'!L20+'[1]18_лснц'!L20</f>
        <v>195</v>
      </c>
      <c r="M20" s="26">
        <f>'[1]01_біб'!M20+'[1]02_бор'!M20+'[1]03_бро'!M20+'[1]04_бус'!M20+'[1]05_дро'!M20+'[1]06_жов'!M20+'[1]07_зол'!M20+'[1]08_льв'!M20+'[1]09_рав'!M20+'[1]10_рад'!M20+'[1]11_сам'!M20+'[1]12_ско'!M20+'[1]13_сла'!M20+'[1]14_стс'!M20+'[1]15_стр'!M20+'[1]16_тур'!M20+'[1]17_нпп'!M20+'[1]18_лснц'!M20</f>
        <v>0</v>
      </c>
    </row>
    <row r="21" spans="1:13" ht="16.5">
      <c r="A21" s="23">
        <v>12</v>
      </c>
      <c r="B21" s="23" t="s">
        <v>29</v>
      </c>
      <c r="C21" s="24" t="s">
        <v>41</v>
      </c>
      <c r="D21" s="25">
        <f t="shared" si="0"/>
        <v>50</v>
      </c>
      <c r="E21" s="26">
        <f>'[1]01_біб'!E21+'[1]02_бор'!E21+'[1]03_бро'!E21+'[1]04_бус'!E21+'[1]05_дро'!E21+'[1]06_жов'!E21+'[1]07_зол'!E21+'[1]08_льв'!E21+'[1]09_рав'!E21+'[1]10_рад'!E21+'[1]11_сам'!E21+'[1]12_ско'!E21+'[1]13_сла'!E21+'[1]14_стс'!E21+'[1]15_стр'!E21+'[1]16_тур'!E21+'[1]17_нпп'!E21+'[1]18_лснц'!E21</f>
        <v>45</v>
      </c>
      <c r="F21" s="26">
        <f>'[1]01_біб'!F21+'[1]02_бор'!F21+'[1]03_бро'!F21+'[1]04_бус'!F21+'[1]05_дро'!F21+'[1]06_жов'!F21+'[1]07_зол'!F21+'[1]08_льв'!F21+'[1]09_рав'!F21+'[1]10_рад'!F21+'[1]11_сам'!F21+'[1]12_ско'!F21+'[1]13_сла'!F21+'[1]14_стс'!F21+'[1]15_стр'!F21+'[1]16_тур'!F21+'[1]17_нпп'!F21+'[1]18_лснц'!F21</f>
        <v>5</v>
      </c>
      <c r="G21" s="26">
        <f>'[1]01_біб'!G21+'[1]02_бор'!G21+'[1]03_бро'!G21+'[1]04_бус'!G21+'[1]05_дро'!G21+'[1]06_жов'!G21+'[1]07_зол'!G21+'[1]08_льв'!G21+'[1]09_рав'!G21+'[1]10_рад'!G21+'[1]11_сам'!G21+'[1]12_ско'!G21+'[1]13_сла'!G21+'[1]14_стс'!G21+'[1]15_стр'!G21+'[1]16_тур'!G21+'[1]17_нпп'!G21+'[1]18_лснц'!G21</f>
        <v>0</v>
      </c>
      <c r="H21" s="26">
        <f>'[1]01_біб'!H21+'[1]02_бор'!H21+'[1]03_бро'!H21+'[1]04_бус'!H21+'[1]05_дро'!H21+'[1]06_жов'!H21+'[1]07_зол'!H21+'[1]08_льв'!H21+'[1]09_рав'!H21+'[1]10_рад'!H21+'[1]11_сам'!H21+'[1]12_ско'!H21+'[1]13_сла'!H21+'[1]14_стс'!H21+'[1]15_стр'!H21+'[1]16_тур'!H21+'[1]17_нпп'!H21+'[1]18_лснц'!H21</f>
        <v>40</v>
      </c>
      <c r="I21" s="26">
        <f>'[1]01_біб'!I21+'[1]02_бор'!I21+'[1]03_бро'!I21+'[1]04_бус'!I21+'[1]05_дро'!I21+'[1]06_жов'!I21+'[1]07_зол'!I21+'[1]08_льв'!I21+'[1]09_рав'!I21+'[1]10_рад'!I21+'[1]11_сам'!I21+'[1]12_ско'!I21+'[1]13_сла'!I21+'[1]14_стс'!I21+'[1]15_стр'!I21+'[1]16_тур'!I21+'[1]17_нпп'!I21+'[1]18_лснц'!I21</f>
        <v>0</v>
      </c>
      <c r="J21" s="26">
        <f>'[1]01_біб'!J21+'[1]02_бор'!J21+'[1]03_бро'!J21+'[1]04_бус'!J21+'[1]05_дро'!J21+'[1]06_жов'!J21+'[1]07_зол'!J21+'[1]08_льв'!J21+'[1]09_рав'!J21+'[1]10_рад'!J21+'[1]11_сам'!J21+'[1]12_ско'!J21+'[1]13_сла'!J21+'[1]14_стс'!J21+'[1]15_стр'!J21+'[1]16_тур'!J21+'[1]17_нпп'!J21+'[1]18_лснц'!J21</f>
        <v>5</v>
      </c>
      <c r="K21" s="26">
        <f>'[1]01_біб'!K21+'[1]02_бор'!K21+'[1]03_бро'!K21+'[1]04_бус'!K21+'[1]05_дро'!K21+'[1]06_жов'!K21+'[1]07_зол'!K21+'[1]08_льв'!K21+'[1]09_рав'!K21+'[1]10_рад'!K21+'[1]11_сам'!K21+'[1]12_ско'!K21+'[1]13_сла'!K21+'[1]14_стс'!K21+'[1]15_стр'!K21+'[1]16_тур'!K21+'[1]17_нпп'!K21+'[1]18_лснц'!K21</f>
        <v>5</v>
      </c>
      <c r="L21" s="26">
        <f>'[1]01_біб'!L21+'[1]02_бор'!L21+'[1]03_бро'!L21+'[1]04_бус'!L21+'[1]05_дро'!L21+'[1]06_жов'!L21+'[1]07_зол'!L21+'[1]08_льв'!L21+'[1]09_рав'!L21+'[1]10_рад'!L21+'[1]11_сам'!L21+'[1]12_ско'!L21+'[1]13_сла'!L21+'[1]14_стс'!L21+'[1]15_стр'!L21+'[1]16_тур'!L21+'[1]17_нпп'!L21+'[1]18_лснц'!L21</f>
        <v>5</v>
      </c>
      <c r="M21" s="26">
        <f>'[1]01_біб'!M21+'[1]02_бор'!M21+'[1]03_бро'!M21+'[1]04_бус'!M21+'[1]05_дро'!M21+'[1]06_жов'!M21+'[1]07_зол'!M21+'[1]08_льв'!M21+'[1]09_рав'!M21+'[1]10_рад'!M21+'[1]11_сам'!M21+'[1]12_ско'!M21+'[1]13_сла'!M21+'[1]14_стс'!M21+'[1]15_стр'!M21+'[1]16_тур'!M21+'[1]17_нпп'!M21+'[1]18_лснц'!M21</f>
        <v>0</v>
      </c>
    </row>
    <row r="22" spans="1:13" ht="16.5" hidden="1">
      <c r="A22" s="27">
        <v>13</v>
      </c>
      <c r="B22" s="27" t="s">
        <v>29</v>
      </c>
      <c r="C22" s="28" t="s">
        <v>42</v>
      </c>
      <c r="D22" s="25">
        <f t="shared" si="0"/>
        <v>20</v>
      </c>
      <c r="E22" s="26">
        <f>'[1]01_біб'!E22+'[1]02_бор'!E22+'[1]03_бро'!E22+'[1]04_бус'!E22+'[1]05_дро'!E22+'[1]06_жов'!E22+'[1]07_зол'!E22+'[1]08_льв'!E22+'[1]09_рав'!E22+'[1]10_рад'!E22+'[1]11_сам'!E22+'[1]12_ско'!E22+'[1]13_сла'!E22+'[1]14_стс'!E22+'[1]15_стр'!E22+'[1]16_тур'!E22+'[1]17_нпп'!E22+'[1]18_лснц'!E22</f>
        <v>20</v>
      </c>
      <c r="F22" s="26">
        <f>'[1]01_біб'!F22+'[1]02_бор'!F22+'[1]03_бро'!F22+'[1]04_бус'!F22+'[1]05_дро'!F22+'[1]06_жов'!F22+'[1]07_зол'!F22+'[1]08_льв'!F22+'[1]09_рав'!F22+'[1]10_рад'!F22+'[1]11_сам'!F22+'[1]12_ско'!F22+'[1]13_сла'!F22+'[1]14_стс'!F22+'[1]15_стр'!F22+'[1]16_тур'!F22+'[1]17_нпп'!F22+'[1]18_лснц'!F22</f>
        <v>0</v>
      </c>
      <c r="G22" s="26">
        <f>'[1]01_біб'!G22+'[1]02_бор'!G22+'[1]03_бро'!G22+'[1]04_бус'!G22+'[1]05_дро'!G22+'[1]06_жов'!G22+'[1]07_зол'!G22+'[1]08_льв'!G22+'[1]09_рав'!G22+'[1]10_рад'!G22+'[1]11_сам'!G22+'[1]12_ско'!G22+'[1]13_сла'!G22+'[1]14_стс'!G22+'[1]15_стр'!G22+'[1]16_тур'!G22+'[1]17_нпп'!G22+'[1]18_лснц'!G22</f>
        <v>0</v>
      </c>
      <c r="H22" s="26">
        <f>'[1]01_біб'!H22+'[1]02_бор'!H22+'[1]03_бро'!H22+'[1]04_бус'!H22+'[1]05_дро'!H22+'[1]06_жов'!H22+'[1]07_зол'!H22+'[1]08_льв'!H22+'[1]09_рав'!H22+'[1]10_рад'!H22+'[1]11_сам'!H22+'[1]12_ско'!H22+'[1]13_сла'!H22+'[1]14_стс'!H22+'[1]15_стр'!H22+'[1]16_тур'!H22+'[1]17_нпп'!H22+'[1]18_лснц'!H22</f>
        <v>0</v>
      </c>
      <c r="I22" s="26">
        <f>'[1]01_біб'!I22+'[1]02_бор'!I22+'[1]03_бро'!I22+'[1]04_бус'!I22+'[1]05_дро'!I22+'[1]06_жов'!I22+'[1]07_зол'!I22+'[1]08_льв'!I22+'[1]09_рав'!I22+'[1]10_рад'!I22+'[1]11_сам'!I22+'[1]12_ско'!I22+'[1]13_сла'!I22+'[1]14_стс'!I22+'[1]15_стр'!I22+'[1]16_тур'!I22+'[1]17_нпп'!I22+'[1]18_лснц'!I22</f>
        <v>0</v>
      </c>
      <c r="J22" s="26">
        <f>'[1]01_біб'!J22+'[1]02_бор'!J22+'[1]03_бро'!J22+'[1]04_бус'!J22+'[1]05_дро'!J22+'[1]06_жов'!J22+'[1]07_зол'!J22+'[1]08_льв'!J22+'[1]09_рав'!J22+'[1]10_рад'!J22+'[1]11_сам'!J22+'[1]12_ско'!J22+'[1]13_сла'!J22+'[1]14_стс'!J22+'[1]15_стр'!J22+'[1]16_тур'!J22+'[1]17_нпп'!J22+'[1]18_лснц'!J22</f>
        <v>0</v>
      </c>
      <c r="K22" s="26">
        <f>'[1]01_біб'!K22+'[1]02_бор'!K22+'[1]03_бро'!K22+'[1]04_бус'!K22+'[1]05_дро'!K22+'[1]06_жов'!K22+'[1]07_зол'!K22+'[1]08_льв'!K22+'[1]09_рав'!K22+'[1]10_рад'!K22+'[1]11_сам'!K22+'[1]12_ско'!K22+'[1]13_сла'!K22+'[1]14_стс'!K22+'[1]15_стр'!K22+'[1]16_тур'!K22+'[1]17_нпп'!K22+'[1]18_лснц'!K22</f>
        <v>20</v>
      </c>
      <c r="L22" s="26">
        <f>'[1]01_біб'!L22+'[1]02_бор'!L22+'[1]03_бро'!L22+'[1]04_бус'!L22+'[1]05_дро'!L22+'[1]06_жов'!L22+'[1]07_зол'!L22+'[1]08_льв'!L22+'[1]09_рав'!L22+'[1]10_рад'!L22+'[1]11_сам'!L22+'[1]12_ско'!L22+'[1]13_сла'!L22+'[1]14_стс'!L22+'[1]15_стр'!L22+'[1]16_тур'!L22+'[1]17_нпп'!L22+'[1]18_лснц'!L22</f>
        <v>20</v>
      </c>
      <c r="M22" s="26">
        <f>'[1]01_біб'!M22+'[1]02_бор'!M22+'[1]03_бро'!M22+'[1]04_бус'!M22+'[1]05_дро'!M22+'[1]06_жов'!M22+'[1]07_зол'!M22+'[1]08_льв'!M22+'[1]09_рав'!M22+'[1]10_рад'!M22+'[1]11_сам'!M22+'[1]12_ско'!M22+'[1]13_сла'!M22+'[1]14_стс'!M22+'[1]15_стр'!M22+'[1]16_тур'!M22+'[1]17_нпп'!M22+'[1]18_лснц'!M22</f>
        <v>0</v>
      </c>
    </row>
    <row r="23" spans="1:13" ht="16.5">
      <c r="A23" s="23">
        <v>14</v>
      </c>
      <c r="B23" s="23" t="s">
        <v>29</v>
      </c>
      <c r="C23" s="24" t="s">
        <v>43</v>
      </c>
      <c r="D23" s="25">
        <f t="shared" si="0"/>
        <v>170</v>
      </c>
      <c r="E23" s="26">
        <f>'[1]01_біб'!E23+'[1]02_бор'!E23+'[1]03_бро'!E23+'[1]04_бус'!E23+'[1]05_дро'!E23+'[1]06_жов'!E23+'[1]07_зол'!E23+'[1]08_льв'!E23+'[1]09_рав'!E23+'[1]10_рад'!E23+'[1]11_сам'!E23+'[1]12_ско'!E23+'[1]13_сла'!E23+'[1]14_стс'!E23+'[1]15_стр'!E23+'[1]16_тур'!E23+'[1]17_нпп'!E23+'[1]18_лснц'!E23</f>
        <v>170</v>
      </c>
      <c r="F23" s="26">
        <f>'[1]01_біб'!F23+'[1]02_бор'!F23+'[1]03_бро'!F23+'[1]04_бус'!F23+'[1]05_дро'!F23+'[1]06_жов'!F23+'[1]07_зол'!F23+'[1]08_льв'!F23+'[1]09_рав'!F23+'[1]10_рад'!F23+'[1]11_сам'!F23+'[1]12_ско'!F23+'[1]13_сла'!F23+'[1]14_стс'!F23+'[1]15_стр'!F23+'[1]16_тур'!F23+'[1]17_нпп'!F23+'[1]18_лснц'!F23</f>
        <v>0</v>
      </c>
      <c r="G23" s="26">
        <f>'[1]01_біб'!G23+'[1]02_бор'!G23+'[1]03_бро'!G23+'[1]04_бус'!G23+'[1]05_дро'!G23+'[1]06_жов'!G23+'[1]07_зол'!G23+'[1]08_льв'!G23+'[1]09_рав'!G23+'[1]10_рад'!G23+'[1]11_сам'!G23+'[1]12_ско'!G23+'[1]13_сла'!G23+'[1]14_стс'!G23+'[1]15_стр'!G23+'[1]16_тур'!G23+'[1]17_нпп'!G23+'[1]18_лснц'!G23</f>
        <v>0</v>
      </c>
      <c r="H23" s="26">
        <f>'[1]01_біб'!H23+'[1]02_бор'!H23+'[1]03_бро'!H23+'[1]04_бус'!H23+'[1]05_дро'!H23+'[1]06_жов'!H23+'[1]07_зол'!H23+'[1]08_льв'!H23+'[1]09_рав'!H23+'[1]10_рад'!H23+'[1]11_сам'!H23+'[1]12_ско'!H23+'[1]13_сла'!H23+'[1]14_стс'!H23+'[1]15_стр'!H23+'[1]16_тур'!H23+'[1]17_нпп'!H23+'[1]18_лснц'!H23</f>
        <v>0</v>
      </c>
      <c r="I23" s="26">
        <f>'[1]01_біб'!I23+'[1]02_бор'!I23+'[1]03_бро'!I23+'[1]04_бус'!I23+'[1]05_дро'!I23+'[1]06_жов'!I23+'[1]07_зол'!I23+'[1]08_льв'!I23+'[1]09_рав'!I23+'[1]10_рад'!I23+'[1]11_сам'!I23+'[1]12_ско'!I23+'[1]13_сла'!I23+'[1]14_стс'!I23+'[1]15_стр'!I23+'[1]16_тур'!I23+'[1]17_нпп'!I23+'[1]18_лснц'!I23</f>
        <v>0</v>
      </c>
      <c r="J23" s="26">
        <f>'[1]01_біб'!J23+'[1]02_бор'!J23+'[1]03_бро'!J23+'[1]04_бус'!J23+'[1]05_дро'!J23+'[1]06_жов'!J23+'[1]07_зол'!J23+'[1]08_льв'!J23+'[1]09_рав'!J23+'[1]10_рад'!J23+'[1]11_сам'!J23+'[1]12_ско'!J23+'[1]13_сла'!J23+'[1]14_стс'!J23+'[1]15_стр'!J23+'[1]16_тур'!J23+'[1]17_нпп'!J23+'[1]18_лснц'!J23</f>
        <v>0</v>
      </c>
      <c r="K23" s="26">
        <f>'[1]01_біб'!K23+'[1]02_бор'!K23+'[1]03_бро'!K23+'[1]04_бус'!K23+'[1]05_дро'!K23+'[1]06_жов'!K23+'[1]07_зол'!K23+'[1]08_льв'!K23+'[1]09_рав'!K23+'[1]10_рад'!K23+'[1]11_сам'!K23+'[1]12_ско'!K23+'[1]13_сла'!K23+'[1]14_стс'!K23+'[1]15_стр'!K23+'[1]16_тур'!K23+'[1]17_нпп'!K23+'[1]18_лснц'!K23</f>
        <v>170</v>
      </c>
      <c r="L23" s="26">
        <f>'[1]01_біб'!L23+'[1]02_бор'!L23+'[1]03_бро'!L23+'[1]04_бус'!L23+'[1]05_дро'!L23+'[1]06_жов'!L23+'[1]07_зол'!L23+'[1]08_льв'!L23+'[1]09_рав'!L23+'[1]10_рад'!L23+'[1]11_сам'!L23+'[1]12_ско'!L23+'[1]13_сла'!L23+'[1]14_стс'!L23+'[1]15_стр'!L23+'[1]16_тур'!L23+'[1]17_нпп'!L23+'[1]18_лснц'!L23</f>
        <v>130</v>
      </c>
      <c r="M23" s="26">
        <f>'[1]01_біб'!M23+'[1]02_бор'!M23+'[1]03_бро'!M23+'[1]04_бус'!M23+'[1]05_дро'!M23+'[1]06_жов'!M23+'[1]07_зол'!M23+'[1]08_льв'!M23+'[1]09_рав'!M23+'[1]10_рад'!M23+'[1]11_сам'!M23+'[1]12_ско'!M23+'[1]13_сла'!M23+'[1]14_стс'!M23+'[1]15_стр'!M23+'[1]16_тур'!M23+'[1]17_нпп'!M23+'[1]18_лснц'!M23</f>
        <v>40</v>
      </c>
    </row>
    <row r="24" spans="1:13" ht="16.5">
      <c r="A24" s="23">
        <v>15</v>
      </c>
      <c r="B24" s="23" t="s">
        <v>29</v>
      </c>
      <c r="C24" s="24" t="s">
        <v>44</v>
      </c>
      <c r="D24" s="25">
        <f t="shared" si="0"/>
        <v>4</v>
      </c>
      <c r="E24" s="26">
        <f>'[1]01_біб'!E24+'[1]02_бор'!E24+'[1]03_бро'!E24+'[1]04_бус'!E24+'[1]05_дро'!E24+'[1]06_жов'!E24+'[1]07_зол'!E24+'[1]08_льв'!E24+'[1]09_рав'!E24+'[1]10_рад'!E24+'[1]11_сам'!E24+'[1]12_ско'!E24+'[1]13_сла'!E24+'[1]14_стс'!E24+'[1]15_стр'!E24+'[1]16_тур'!E24+'[1]17_нпп'!E24+'[1]18_лснц'!E24</f>
        <v>4</v>
      </c>
      <c r="F24" s="26">
        <f>'[1]01_біб'!F24+'[1]02_бор'!F24+'[1]03_бро'!F24+'[1]04_бус'!F24+'[1]05_дро'!F24+'[1]06_жов'!F24+'[1]07_зол'!F24+'[1]08_льв'!F24+'[1]09_рав'!F24+'[1]10_рад'!F24+'[1]11_сам'!F24+'[1]12_ско'!F24+'[1]13_сла'!F24+'[1]14_стс'!F24+'[1]15_стр'!F24+'[1]16_тур'!F24+'[1]17_нпп'!F24+'[1]18_лснц'!F24</f>
        <v>0</v>
      </c>
      <c r="G24" s="26">
        <f>'[1]01_біб'!G24+'[1]02_бор'!G24+'[1]03_бро'!G24+'[1]04_бус'!G24+'[1]05_дро'!G24+'[1]06_жов'!G24+'[1]07_зол'!G24+'[1]08_льв'!G24+'[1]09_рав'!G24+'[1]10_рад'!G24+'[1]11_сам'!G24+'[1]12_ско'!G24+'[1]13_сла'!G24+'[1]14_стс'!G24+'[1]15_стр'!G24+'[1]16_тур'!G24+'[1]17_нпп'!G24+'[1]18_лснц'!G24</f>
        <v>0</v>
      </c>
      <c r="H24" s="26">
        <f>'[1]01_біб'!H24+'[1]02_бор'!H24+'[1]03_бро'!H24+'[1]04_бус'!H24+'[1]05_дро'!H24+'[1]06_жов'!H24+'[1]07_зол'!H24+'[1]08_льв'!H24+'[1]09_рав'!H24+'[1]10_рад'!H24+'[1]11_сам'!H24+'[1]12_ско'!H24+'[1]13_сла'!H24+'[1]14_стс'!H24+'[1]15_стр'!H24+'[1]16_тур'!H24+'[1]17_нпп'!H24+'[1]18_лснц'!H24</f>
        <v>4</v>
      </c>
      <c r="I24" s="26">
        <f>'[1]01_біб'!I24+'[1]02_бор'!I24+'[1]03_бро'!I24+'[1]04_бус'!I24+'[1]05_дро'!I24+'[1]06_жов'!I24+'[1]07_зол'!I24+'[1]08_льв'!I24+'[1]09_рав'!I24+'[1]10_рад'!I24+'[1]11_сам'!I24+'[1]12_ско'!I24+'[1]13_сла'!I24+'[1]14_стс'!I24+'[1]15_стр'!I24+'[1]16_тур'!I24+'[1]17_нпп'!I24+'[1]18_лснц'!I24</f>
        <v>0</v>
      </c>
      <c r="J24" s="26">
        <f>'[1]01_біб'!J24+'[1]02_бор'!J24+'[1]03_бро'!J24+'[1]04_бус'!J24+'[1]05_дро'!J24+'[1]06_жов'!J24+'[1]07_зол'!J24+'[1]08_льв'!J24+'[1]09_рав'!J24+'[1]10_рад'!J24+'[1]11_сам'!J24+'[1]12_ско'!J24+'[1]13_сла'!J24+'[1]14_стс'!J24+'[1]15_стр'!J24+'[1]16_тур'!J24+'[1]17_нпп'!J24+'[1]18_лснц'!J24</f>
        <v>0</v>
      </c>
      <c r="K24" s="26">
        <f>'[1]01_біб'!K24+'[1]02_бор'!K24+'[1]03_бро'!K24+'[1]04_бус'!K24+'[1]05_дро'!K24+'[1]06_жов'!K24+'[1]07_зол'!K24+'[1]08_льв'!K24+'[1]09_рав'!K24+'[1]10_рад'!K24+'[1]11_сам'!K24+'[1]12_ско'!K24+'[1]13_сла'!K24+'[1]14_стс'!K24+'[1]15_стр'!K24+'[1]16_тур'!K24+'[1]17_нпп'!K24+'[1]18_лснц'!K24</f>
        <v>0</v>
      </c>
      <c r="L24" s="26">
        <f>'[1]01_біб'!L24+'[1]02_бор'!L24+'[1]03_бро'!L24+'[1]04_бус'!L24+'[1]05_дро'!L24+'[1]06_жов'!L24+'[1]07_зол'!L24+'[1]08_льв'!L24+'[1]09_рав'!L24+'[1]10_рад'!L24+'[1]11_сам'!L24+'[1]12_ско'!L24+'[1]13_сла'!L24+'[1]14_стс'!L24+'[1]15_стр'!L24+'[1]16_тур'!L24+'[1]17_нпп'!L24+'[1]18_лснц'!L24</f>
        <v>0</v>
      </c>
      <c r="M24" s="26">
        <f>'[1]01_біб'!M24+'[1]02_бор'!M24+'[1]03_бро'!M24+'[1]04_бус'!M24+'[1]05_дро'!M24+'[1]06_жов'!M24+'[1]07_зол'!M24+'[1]08_льв'!M24+'[1]09_рав'!M24+'[1]10_рад'!M24+'[1]11_сам'!M24+'[1]12_ско'!M24+'[1]13_сла'!M24+'[1]14_стс'!M24+'[1]15_стр'!M24+'[1]16_тур'!M24+'[1]17_нпп'!M24+'[1]18_лснц'!M24</f>
        <v>0</v>
      </c>
    </row>
    <row r="25" spans="1:13" ht="16.5">
      <c r="A25" s="23">
        <v>16</v>
      </c>
      <c r="B25" s="23" t="s">
        <v>45</v>
      </c>
      <c r="C25" s="24" t="s">
        <v>34</v>
      </c>
      <c r="D25" s="25">
        <f t="shared" si="0"/>
        <v>28</v>
      </c>
      <c r="E25" s="26">
        <f>'[1]01_біб'!E25+'[1]02_бор'!E25+'[1]03_бро'!E25+'[1]04_бус'!E25+'[1]05_дро'!E25+'[1]06_жов'!E25+'[1]07_зол'!E25+'[1]08_льв'!E25+'[1]09_рав'!E25+'[1]10_рад'!E25+'[1]11_сам'!E25+'[1]12_ско'!E25+'[1]13_сла'!E25+'[1]14_стс'!E25+'[1]15_стр'!E25+'[1]16_тур'!E25+'[1]17_нпп'!E25+'[1]18_лснц'!E25</f>
        <v>28</v>
      </c>
      <c r="F25" s="26">
        <f>'[1]01_біб'!F25+'[1]02_бор'!F25+'[1]03_бро'!F25+'[1]04_бус'!F25+'[1]05_дро'!F25+'[1]06_жов'!F25+'[1]07_зол'!F25+'[1]08_льв'!F25+'[1]09_рав'!F25+'[1]10_рад'!F25+'[1]11_сам'!F25+'[1]12_ско'!F25+'[1]13_сла'!F25+'[1]14_стс'!F25+'[1]15_стр'!F25+'[1]16_тур'!F25+'[1]17_нпп'!F25+'[1]18_лснц'!F25</f>
        <v>0</v>
      </c>
      <c r="G25" s="26">
        <f>'[1]01_біб'!G25+'[1]02_бор'!G25+'[1]03_бро'!G25+'[1]04_бус'!G25+'[1]05_дро'!G25+'[1]06_жов'!G25+'[1]07_зол'!G25+'[1]08_льв'!G25+'[1]09_рав'!G25+'[1]10_рад'!G25+'[1]11_сам'!G25+'[1]12_ско'!G25+'[1]13_сла'!G25+'[1]14_стс'!G25+'[1]15_стр'!G25+'[1]16_тур'!G25+'[1]17_нпп'!G25+'[1]18_лснц'!G25</f>
        <v>0</v>
      </c>
      <c r="H25" s="26">
        <f>'[1]01_біб'!H25+'[1]02_бор'!H25+'[1]03_бро'!H25+'[1]04_бус'!H25+'[1]05_дро'!H25+'[1]06_жов'!H25+'[1]07_зол'!H25+'[1]08_льв'!H25+'[1]09_рав'!H25+'[1]10_рад'!H25+'[1]11_сам'!H25+'[1]12_ско'!H25+'[1]13_сла'!H25+'[1]14_стс'!H25+'[1]15_стр'!H25+'[1]16_тур'!H25+'[1]17_нпп'!H25+'[1]18_лснц'!H25</f>
        <v>0</v>
      </c>
      <c r="I25" s="26">
        <f>'[1]01_біб'!I25+'[1]02_бор'!I25+'[1]03_бро'!I25+'[1]04_бус'!I25+'[1]05_дро'!I25+'[1]06_жов'!I25+'[1]07_зол'!I25+'[1]08_льв'!I25+'[1]09_рав'!I25+'[1]10_рад'!I25+'[1]11_сам'!I25+'[1]12_ско'!I25+'[1]13_сла'!I25+'[1]14_стс'!I25+'[1]15_стр'!I25+'[1]16_тур'!I25+'[1]17_нпп'!I25+'[1]18_лснц'!I25</f>
        <v>0</v>
      </c>
      <c r="J25" s="26">
        <f>'[1]01_біб'!J25+'[1]02_бор'!J25+'[1]03_бро'!J25+'[1]04_бус'!J25+'[1]05_дро'!J25+'[1]06_жов'!J25+'[1]07_зол'!J25+'[1]08_льв'!J25+'[1]09_рав'!J25+'[1]10_рад'!J25+'[1]11_сам'!J25+'[1]12_ско'!J25+'[1]13_сла'!J25+'[1]14_стс'!J25+'[1]15_стр'!J25+'[1]16_тур'!J25+'[1]17_нпп'!J25+'[1]18_лснц'!J25</f>
        <v>0</v>
      </c>
      <c r="K25" s="26">
        <f>'[1]01_біб'!K25+'[1]02_бор'!K25+'[1]03_бро'!K25+'[1]04_бус'!K25+'[1]05_дро'!K25+'[1]06_жов'!K25+'[1]07_зол'!K25+'[1]08_льв'!K25+'[1]09_рав'!K25+'[1]10_рад'!K25+'[1]11_сам'!K25+'[1]12_ско'!K25+'[1]13_сла'!K25+'[1]14_стс'!K25+'[1]15_стр'!K25+'[1]16_тур'!K25+'[1]17_нпп'!K25+'[1]18_лснц'!K25</f>
        <v>28</v>
      </c>
      <c r="L25" s="26">
        <f>'[1]01_біб'!L25+'[1]02_бор'!L25+'[1]03_бро'!L25+'[1]04_бус'!L25+'[1]05_дро'!L25+'[1]06_жов'!L25+'[1]07_зол'!L25+'[1]08_льв'!L25+'[1]09_рав'!L25+'[1]10_рад'!L25+'[1]11_сам'!L25+'[1]12_ско'!L25+'[1]13_сла'!L25+'[1]14_стс'!L25+'[1]15_стр'!L25+'[1]16_тур'!L25+'[1]17_нпп'!L25+'[1]18_лснц'!L25</f>
        <v>28</v>
      </c>
      <c r="M25" s="26">
        <f>'[1]01_біб'!M25+'[1]02_бор'!M25+'[1]03_бро'!M25+'[1]04_бус'!M25+'[1]05_дро'!M25+'[1]06_жов'!M25+'[1]07_зол'!M25+'[1]08_льв'!M25+'[1]09_рав'!M25+'[1]10_рад'!M25+'[1]11_сам'!M25+'[1]12_ско'!M25+'[1]13_сла'!M25+'[1]14_стс'!M25+'[1]15_стр'!M25+'[1]16_тур'!M25+'[1]17_нпп'!M25+'[1]18_лснц'!M25</f>
        <v>0</v>
      </c>
    </row>
    <row r="26" spans="1:13" ht="16.5" hidden="1">
      <c r="A26" s="27">
        <v>17</v>
      </c>
      <c r="B26" s="27" t="s">
        <v>45</v>
      </c>
      <c r="C26" s="28" t="s">
        <v>36</v>
      </c>
      <c r="D26" s="25">
        <f t="shared" si="0"/>
        <v>0</v>
      </c>
      <c r="E26" s="26">
        <f>'[1]01_біб'!E26+'[1]02_бор'!E26+'[1]03_бро'!E26+'[1]04_бус'!E26+'[1]05_дро'!E26+'[1]06_жов'!E26+'[1]07_зол'!E26+'[1]08_льв'!E26+'[1]09_рав'!E26+'[1]10_рад'!E26+'[1]11_сам'!E26+'[1]12_ско'!E26+'[1]13_сла'!E26+'[1]14_стс'!E26+'[1]15_стр'!E26+'[1]16_тур'!E26+'[1]17_нпп'!E26+'[1]18_лснц'!E26</f>
        <v>0</v>
      </c>
      <c r="F26" s="26">
        <f>'[1]01_біб'!F26+'[1]02_бор'!F26+'[1]03_бро'!F26+'[1]04_бус'!F26+'[1]05_дро'!F26+'[1]06_жов'!F26+'[1]07_зол'!F26+'[1]08_льв'!F26+'[1]09_рав'!F26+'[1]10_рад'!F26+'[1]11_сам'!F26+'[1]12_ско'!F26+'[1]13_сла'!F26+'[1]14_стс'!F26+'[1]15_стр'!F26+'[1]16_тур'!F26+'[1]17_нпп'!F26+'[1]18_лснц'!F26</f>
        <v>0</v>
      </c>
      <c r="G26" s="26">
        <f>'[1]01_біб'!G26+'[1]02_бор'!G26+'[1]03_бро'!G26+'[1]04_бус'!G26+'[1]05_дро'!G26+'[1]06_жов'!G26+'[1]07_зол'!G26+'[1]08_льв'!G26+'[1]09_рав'!G26+'[1]10_рад'!G26+'[1]11_сам'!G26+'[1]12_ско'!G26+'[1]13_сла'!G26+'[1]14_стс'!G26+'[1]15_стр'!G26+'[1]16_тур'!G26+'[1]17_нпп'!G26+'[1]18_лснц'!G26</f>
        <v>0</v>
      </c>
      <c r="H26" s="26">
        <f>'[1]01_біб'!H26+'[1]02_бор'!H26+'[1]03_бро'!H26+'[1]04_бус'!H26+'[1]05_дро'!H26+'[1]06_жов'!H26+'[1]07_зол'!H26+'[1]08_льв'!H26+'[1]09_рав'!H26+'[1]10_рад'!H26+'[1]11_сам'!H26+'[1]12_ско'!H26+'[1]13_сла'!H26+'[1]14_стс'!H26+'[1]15_стр'!H26+'[1]16_тур'!H26+'[1]17_нпп'!H26+'[1]18_лснц'!H26</f>
        <v>0</v>
      </c>
      <c r="I26" s="26">
        <f>'[1]01_біб'!I26+'[1]02_бор'!I26+'[1]03_бро'!I26+'[1]04_бус'!I26+'[1]05_дро'!I26+'[1]06_жов'!I26+'[1]07_зол'!I26+'[1]08_льв'!I26+'[1]09_рав'!I26+'[1]10_рад'!I26+'[1]11_сам'!I26+'[1]12_ско'!I26+'[1]13_сла'!I26+'[1]14_стс'!I26+'[1]15_стр'!I26+'[1]16_тур'!I26+'[1]17_нпп'!I26+'[1]18_лснц'!I26</f>
        <v>0</v>
      </c>
      <c r="J26" s="26">
        <f>'[1]01_біб'!J26+'[1]02_бор'!J26+'[1]03_бро'!J26+'[1]04_бус'!J26+'[1]05_дро'!J26+'[1]06_жов'!J26+'[1]07_зол'!J26+'[1]08_льв'!J26+'[1]09_рав'!J26+'[1]10_рад'!J26+'[1]11_сам'!J26+'[1]12_ско'!J26+'[1]13_сла'!J26+'[1]14_стс'!J26+'[1]15_стр'!J26+'[1]16_тур'!J26+'[1]17_нпп'!J26+'[1]18_лснц'!J26</f>
        <v>0</v>
      </c>
      <c r="K26" s="26">
        <f>'[1]01_біб'!K26+'[1]02_бор'!K26+'[1]03_бро'!K26+'[1]04_бус'!K26+'[1]05_дро'!K26+'[1]06_жов'!K26+'[1]07_зол'!K26+'[1]08_льв'!K26+'[1]09_рав'!K26+'[1]10_рад'!K26+'[1]11_сам'!K26+'[1]12_ско'!K26+'[1]13_сла'!K26+'[1]14_стс'!K26+'[1]15_стр'!K26+'[1]16_тур'!K26+'[1]17_нпп'!K26+'[1]18_лснц'!K26</f>
        <v>0</v>
      </c>
      <c r="L26" s="26">
        <f>'[1]01_біб'!L26+'[1]02_бор'!L26+'[1]03_бро'!L26+'[1]04_бус'!L26+'[1]05_дро'!L26+'[1]06_жов'!L26+'[1]07_зол'!L26+'[1]08_льв'!L26+'[1]09_рав'!L26+'[1]10_рад'!L26+'[1]11_сам'!L26+'[1]12_ско'!L26+'[1]13_сла'!L26+'[1]14_стс'!L26+'[1]15_стр'!L26+'[1]16_тур'!L26+'[1]17_нпп'!L26+'[1]18_лснц'!L26</f>
        <v>0</v>
      </c>
      <c r="M26" s="26">
        <f>'[1]01_біб'!M26+'[1]02_бор'!M26+'[1]03_бро'!M26+'[1]04_бус'!M26+'[1]05_дро'!M26+'[1]06_жов'!M26+'[1]07_зол'!M26+'[1]08_льв'!M26+'[1]09_рав'!M26+'[1]10_рад'!M26+'[1]11_сам'!M26+'[1]12_ско'!M26+'[1]13_сла'!M26+'[1]14_стс'!M26+'[1]15_стр'!M26+'[1]16_тур'!M26+'[1]17_нпп'!M26+'[1]18_лснц'!M26</f>
        <v>0</v>
      </c>
    </row>
    <row r="27" spans="1:13" ht="16.5">
      <c r="A27" s="23">
        <v>18</v>
      </c>
      <c r="B27" s="23" t="s">
        <v>45</v>
      </c>
      <c r="C27" s="24" t="s">
        <v>35</v>
      </c>
      <c r="D27" s="25">
        <f t="shared" si="0"/>
        <v>90</v>
      </c>
      <c r="E27" s="26">
        <f>'[1]01_біб'!E27+'[1]02_бор'!E27+'[1]03_бро'!E27+'[1]04_бус'!E27+'[1]05_дро'!E27+'[1]06_жов'!E27+'[1]07_зол'!E27+'[1]08_льв'!E27+'[1]09_рав'!E27+'[1]10_рад'!E27+'[1]11_сам'!E27+'[1]12_ско'!E27+'[1]13_сла'!E27+'[1]14_стс'!E27+'[1]15_стр'!E27+'[1]16_тур'!E27+'[1]17_нпп'!E27+'[1]18_лснц'!E27</f>
        <v>70</v>
      </c>
      <c r="F27" s="26">
        <f>'[1]01_біб'!F27+'[1]02_бор'!F27+'[1]03_бро'!F27+'[1]04_бус'!F27+'[1]05_дро'!F27+'[1]06_жов'!F27+'[1]07_зол'!F27+'[1]08_льв'!F27+'[1]09_рав'!F27+'[1]10_рад'!F27+'[1]11_сам'!F27+'[1]12_ско'!F27+'[1]13_сла'!F27+'[1]14_стс'!F27+'[1]15_стр'!F27+'[1]16_тур'!F27+'[1]17_нпп'!F27+'[1]18_лснц'!F27</f>
        <v>20</v>
      </c>
      <c r="G27" s="26">
        <f>'[1]01_біб'!G27+'[1]02_бор'!G27+'[1]03_бро'!G27+'[1]04_бус'!G27+'[1]05_дро'!G27+'[1]06_жов'!G27+'[1]07_зол'!G27+'[1]08_льв'!G27+'[1]09_рав'!G27+'[1]10_рад'!G27+'[1]11_сам'!G27+'[1]12_ско'!G27+'[1]13_сла'!G27+'[1]14_стс'!G27+'[1]15_стр'!G27+'[1]16_тур'!G27+'[1]17_нпп'!G27+'[1]18_лснц'!G27</f>
        <v>0</v>
      </c>
      <c r="H27" s="26">
        <f>'[1]01_біб'!H27+'[1]02_бор'!H27+'[1]03_бро'!H27+'[1]04_бус'!H27+'[1]05_дро'!H27+'[1]06_жов'!H27+'[1]07_зол'!H27+'[1]08_льв'!H27+'[1]09_рав'!H27+'[1]10_рад'!H27+'[1]11_сам'!H27+'[1]12_ско'!H27+'[1]13_сла'!H27+'[1]14_стс'!H27+'[1]15_стр'!H27+'[1]16_тур'!H27+'[1]17_нпп'!H27+'[1]18_лснц'!H27</f>
        <v>0</v>
      </c>
      <c r="I27" s="26">
        <f>'[1]01_біб'!I27+'[1]02_бор'!I27+'[1]03_бро'!I27+'[1]04_бус'!I27+'[1]05_дро'!I27+'[1]06_жов'!I27+'[1]07_зол'!I27+'[1]08_льв'!I27+'[1]09_рав'!I27+'[1]10_рад'!I27+'[1]11_сам'!I27+'[1]12_ско'!I27+'[1]13_сла'!I27+'[1]14_стс'!I27+'[1]15_стр'!I27+'[1]16_тур'!I27+'[1]17_нпп'!I27+'[1]18_лснц'!I27</f>
        <v>0</v>
      </c>
      <c r="J27" s="26">
        <f>'[1]01_біб'!J27+'[1]02_бор'!J27+'[1]03_бро'!J27+'[1]04_бус'!J27+'[1]05_дро'!J27+'[1]06_жов'!J27+'[1]07_зол'!J27+'[1]08_льв'!J27+'[1]09_рав'!J27+'[1]10_рад'!J27+'[1]11_сам'!J27+'[1]12_ско'!J27+'[1]13_сла'!J27+'[1]14_стс'!J27+'[1]15_стр'!J27+'[1]16_тур'!J27+'[1]17_нпп'!J27+'[1]18_лснц'!J27</f>
        <v>10</v>
      </c>
      <c r="K27" s="26">
        <f>'[1]01_біб'!K27+'[1]02_бор'!K27+'[1]03_бро'!K27+'[1]04_бус'!K27+'[1]05_дро'!K27+'[1]06_жов'!K27+'[1]07_зол'!K27+'[1]08_льв'!K27+'[1]09_рав'!K27+'[1]10_рад'!K27+'[1]11_сам'!K27+'[1]12_ско'!K27+'[1]13_сла'!K27+'[1]14_стс'!K27+'[1]15_стр'!K27+'[1]16_тур'!K27+'[1]17_нпп'!K27+'[1]18_лснц'!K27</f>
        <v>80</v>
      </c>
      <c r="L27" s="26">
        <f>'[1]01_біб'!L27+'[1]02_бор'!L27+'[1]03_бро'!L27+'[1]04_бус'!L27+'[1]05_дро'!L27+'[1]06_жов'!L27+'[1]07_зол'!L27+'[1]08_льв'!L27+'[1]09_рав'!L27+'[1]10_рад'!L27+'[1]11_сам'!L27+'[1]12_ско'!L27+'[1]13_сла'!L27+'[1]14_стс'!L27+'[1]15_стр'!L27+'[1]16_тур'!L27+'[1]17_нпп'!L27+'[1]18_лснц'!L27</f>
        <v>60</v>
      </c>
      <c r="M27" s="26">
        <f>'[1]01_біб'!M27+'[1]02_бор'!M27+'[1]03_бро'!M27+'[1]04_бус'!M27+'[1]05_дро'!M27+'[1]06_жов'!M27+'[1]07_зол'!M27+'[1]08_льв'!M27+'[1]09_рав'!M27+'[1]10_рад'!M27+'[1]11_сам'!M27+'[1]12_ско'!M27+'[1]13_сла'!M27+'[1]14_стс'!M27+'[1]15_стр'!M27+'[1]16_тур'!M27+'[1]17_нпп'!M27+'[1]18_лснц'!M27</f>
        <v>20</v>
      </c>
    </row>
    <row r="28" spans="1:13" ht="16.5" hidden="1">
      <c r="A28" s="27">
        <v>19</v>
      </c>
      <c r="B28" s="27" t="s">
        <v>45</v>
      </c>
      <c r="C28" s="28" t="s">
        <v>46</v>
      </c>
      <c r="D28" s="25">
        <f t="shared" si="0"/>
        <v>10</v>
      </c>
      <c r="E28" s="26">
        <f>'[1]01_біб'!E28+'[1]02_бор'!E28+'[1]03_бро'!E28+'[1]04_бус'!E28+'[1]05_дро'!E28+'[1]06_жов'!E28+'[1]07_зол'!E28+'[1]08_льв'!E28+'[1]09_рав'!E28+'[1]10_рад'!E28+'[1]11_сам'!E28+'[1]12_ско'!E28+'[1]13_сла'!E28+'[1]14_стс'!E28+'[1]15_стр'!E28+'[1]16_тур'!E28+'[1]17_нпп'!E28+'[1]18_лснц'!E28</f>
        <v>10</v>
      </c>
      <c r="F28" s="26">
        <f>'[1]01_біб'!F28+'[1]02_бор'!F28+'[1]03_бро'!F28+'[1]04_бус'!F28+'[1]05_дро'!F28+'[1]06_жов'!F28+'[1]07_зол'!F28+'[1]08_льв'!F28+'[1]09_рав'!F28+'[1]10_рад'!F28+'[1]11_сам'!F28+'[1]12_ско'!F28+'[1]13_сла'!F28+'[1]14_стс'!F28+'[1]15_стр'!F28+'[1]16_тур'!F28+'[1]17_нпп'!F28+'[1]18_лснц'!F28</f>
        <v>0</v>
      </c>
      <c r="G28" s="26">
        <f>'[1]01_біб'!G28+'[1]02_бор'!G28+'[1]03_бро'!G28+'[1]04_бус'!G28+'[1]05_дро'!G28+'[1]06_жов'!G28+'[1]07_зол'!G28+'[1]08_льв'!G28+'[1]09_рав'!G28+'[1]10_рад'!G28+'[1]11_сам'!G28+'[1]12_ско'!G28+'[1]13_сла'!G28+'[1]14_стс'!G28+'[1]15_стр'!G28+'[1]16_тур'!G28+'[1]17_нпп'!G28+'[1]18_лснц'!G28</f>
        <v>0</v>
      </c>
      <c r="H28" s="26">
        <f>'[1]01_біб'!H28+'[1]02_бор'!H28+'[1]03_бро'!H28+'[1]04_бус'!H28+'[1]05_дро'!H28+'[1]06_жов'!H28+'[1]07_зол'!H28+'[1]08_льв'!H28+'[1]09_рав'!H28+'[1]10_рад'!H28+'[1]11_сам'!H28+'[1]12_ско'!H28+'[1]13_сла'!H28+'[1]14_стс'!H28+'[1]15_стр'!H28+'[1]16_тур'!H28+'[1]17_нпп'!H28+'[1]18_лснц'!H28</f>
        <v>0</v>
      </c>
      <c r="I28" s="26">
        <f>'[1]01_біб'!I28+'[1]02_бор'!I28+'[1]03_бро'!I28+'[1]04_бус'!I28+'[1]05_дро'!I28+'[1]06_жов'!I28+'[1]07_зол'!I28+'[1]08_льв'!I28+'[1]09_рав'!I28+'[1]10_рад'!I28+'[1]11_сам'!I28+'[1]12_ско'!I28+'[1]13_сла'!I28+'[1]14_стс'!I28+'[1]15_стр'!I28+'[1]16_тур'!I28+'[1]17_нпп'!I28+'[1]18_лснц'!I28</f>
        <v>0</v>
      </c>
      <c r="J28" s="26">
        <f>'[1]01_біб'!J28+'[1]02_бор'!J28+'[1]03_бро'!J28+'[1]04_бус'!J28+'[1]05_дро'!J28+'[1]06_жов'!J28+'[1]07_зол'!J28+'[1]08_льв'!J28+'[1]09_рав'!J28+'[1]10_рад'!J28+'[1]11_сам'!J28+'[1]12_ско'!J28+'[1]13_сла'!J28+'[1]14_стс'!J28+'[1]15_стр'!J28+'[1]16_тур'!J28+'[1]17_нпп'!J28+'[1]18_лснц'!J28</f>
        <v>0</v>
      </c>
      <c r="K28" s="26">
        <f>'[1]01_біб'!K28+'[1]02_бор'!K28+'[1]03_бро'!K28+'[1]04_бус'!K28+'[1]05_дро'!K28+'[1]06_жов'!K28+'[1]07_зол'!K28+'[1]08_льв'!K28+'[1]09_рав'!K28+'[1]10_рад'!K28+'[1]11_сам'!K28+'[1]12_ско'!K28+'[1]13_сла'!K28+'[1]14_стс'!K28+'[1]15_стр'!K28+'[1]16_тур'!K28+'[1]17_нпп'!K28+'[1]18_лснц'!K28</f>
        <v>10</v>
      </c>
      <c r="L28" s="26">
        <f>'[1]01_біб'!L28+'[1]02_бор'!L28+'[1]03_бро'!L28+'[1]04_бус'!L28+'[1]05_дро'!L28+'[1]06_жов'!L28+'[1]07_зол'!L28+'[1]08_льв'!L28+'[1]09_рав'!L28+'[1]10_рад'!L28+'[1]11_сам'!L28+'[1]12_ско'!L28+'[1]13_сла'!L28+'[1]14_стс'!L28+'[1]15_стр'!L28+'[1]16_тур'!L28+'[1]17_нпп'!L28+'[1]18_лснц'!L28</f>
        <v>10</v>
      </c>
      <c r="M28" s="26">
        <f>'[1]01_біб'!M28+'[1]02_бор'!M28+'[1]03_бро'!M28+'[1]04_бус'!M28+'[1]05_дро'!M28+'[1]06_жов'!M28+'[1]07_зол'!M28+'[1]08_льв'!M28+'[1]09_рав'!M28+'[1]10_рад'!M28+'[1]11_сам'!M28+'[1]12_ско'!M28+'[1]13_сла'!M28+'[1]14_стс'!M28+'[1]15_стр'!M28+'[1]16_тур'!M28+'[1]17_нпп'!M28+'[1]18_лснц'!M28</f>
        <v>0</v>
      </c>
    </row>
    <row r="29" spans="1:13" ht="16.5">
      <c r="A29" s="23">
        <v>20</v>
      </c>
      <c r="B29" s="23" t="s">
        <v>47</v>
      </c>
      <c r="C29" s="24" t="s">
        <v>48</v>
      </c>
      <c r="D29" s="25">
        <f t="shared" si="0"/>
        <v>2333</v>
      </c>
      <c r="E29" s="26">
        <f>'[1]01_біб'!E29+'[1]02_бор'!E29+'[1]03_бро'!E29+'[1]04_бус'!E29+'[1]05_дро'!E29+'[1]06_жов'!E29+'[1]07_зол'!E29+'[1]08_льв'!E29+'[1]09_рав'!E29+'[1]10_рад'!E29+'[1]11_сам'!E29+'[1]12_ско'!E29+'[1]13_сла'!E29+'[1]14_стс'!E29+'[1]15_стр'!E29+'[1]16_тур'!E29+'[1]17_нпп'!E29+'[1]18_лснц'!E29</f>
        <v>2323</v>
      </c>
      <c r="F29" s="26">
        <f>'[1]01_біб'!F29+'[1]02_бор'!F29+'[1]03_бро'!F29+'[1]04_бус'!F29+'[1]05_дро'!F29+'[1]06_жов'!F29+'[1]07_зол'!F29+'[1]08_льв'!F29+'[1]09_рав'!F29+'[1]10_рад'!F29+'[1]11_сам'!F29+'[1]12_ско'!F29+'[1]13_сла'!F29+'[1]14_стс'!F29+'[1]15_стр'!F29+'[1]16_тур'!F29+'[1]17_нпп'!F29+'[1]18_лснц'!F29</f>
        <v>10</v>
      </c>
      <c r="G29" s="26">
        <f>'[1]01_біб'!G29+'[1]02_бор'!G29+'[1]03_бро'!G29+'[1]04_бус'!G29+'[1]05_дро'!G29+'[1]06_жов'!G29+'[1]07_зол'!G29+'[1]08_льв'!G29+'[1]09_рав'!G29+'[1]10_рад'!G29+'[1]11_сам'!G29+'[1]12_ско'!G29+'[1]13_сла'!G29+'[1]14_стс'!G29+'[1]15_стр'!G29+'[1]16_тур'!G29+'[1]17_нпп'!G29+'[1]18_лснц'!G29</f>
        <v>0</v>
      </c>
      <c r="H29" s="26">
        <f>'[1]01_біб'!H29+'[1]02_бор'!H29+'[1]03_бро'!H29+'[1]04_бус'!H29+'[1]05_дро'!H29+'[1]06_жов'!H29+'[1]07_зол'!H29+'[1]08_льв'!H29+'[1]09_рав'!H29+'[1]10_рад'!H29+'[1]11_сам'!H29+'[1]12_ско'!H29+'[1]13_сла'!H29+'[1]14_стс'!H29+'[1]15_стр'!H29+'[1]16_тур'!H29+'[1]17_нпп'!H29+'[1]18_лснц'!H29</f>
        <v>0</v>
      </c>
      <c r="I29" s="26">
        <f>'[1]01_біб'!I29+'[1]02_бор'!I29+'[1]03_бро'!I29+'[1]04_бус'!I29+'[1]05_дро'!I29+'[1]06_жов'!I29+'[1]07_зол'!I29+'[1]08_льв'!I29+'[1]09_рав'!I29+'[1]10_рад'!I29+'[1]11_сам'!I29+'[1]12_ско'!I29+'[1]13_сла'!I29+'[1]14_стс'!I29+'[1]15_стр'!I29+'[1]16_тур'!I29+'[1]17_нпп'!I29+'[1]18_лснц'!I29</f>
        <v>0</v>
      </c>
      <c r="J29" s="26">
        <f>'[1]01_біб'!J29+'[1]02_бор'!J29+'[1]03_бро'!J29+'[1]04_бус'!J29+'[1]05_дро'!J29+'[1]06_жов'!J29+'[1]07_зол'!J29+'[1]08_льв'!J29+'[1]09_рав'!J29+'[1]10_рад'!J29+'[1]11_сам'!J29+'[1]12_ско'!J29+'[1]13_сла'!J29+'[1]14_стс'!J29+'[1]15_стр'!J29+'[1]16_тур'!J29+'[1]17_нпп'!J29+'[1]18_лснц'!J29</f>
        <v>6</v>
      </c>
      <c r="K29" s="26">
        <f>'[1]01_біб'!K29+'[1]02_бор'!K29+'[1]03_бро'!K29+'[1]04_бус'!K29+'[1]05_дро'!K29+'[1]06_жов'!K29+'[1]07_зол'!K29+'[1]08_льв'!K29+'[1]09_рав'!K29+'[1]10_рад'!K29+'[1]11_сам'!K29+'[1]12_ско'!K29+'[1]13_сла'!K29+'[1]14_стс'!K29+'[1]15_стр'!K29+'[1]16_тур'!K29+'[1]17_нпп'!K29+'[1]18_лснц'!K29</f>
        <v>2327</v>
      </c>
      <c r="L29" s="26">
        <f>'[1]01_біб'!L29+'[1]02_бор'!L29+'[1]03_бро'!L29+'[1]04_бус'!L29+'[1]05_дро'!L29+'[1]06_жов'!L29+'[1]07_зол'!L29+'[1]08_льв'!L29+'[1]09_рав'!L29+'[1]10_рад'!L29+'[1]11_сам'!L29+'[1]12_ско'!L29+'[1]13_сла'!L29+'[1]14_стс'!L29+'[1]15_стр'!L29+'[1]16_тур'!L29+'[1]17_нпп'!L29+'[1]18_лснц'!L29</f>
        <v>2327</v>
      </c>
      <c r="M29" s="26">
        <f>'[1]01_біб'!M29+'[1]02_бор'!M29+'[1]03_бро'!M29+'[1]04_бус'!M29+'[1]05_дро'!M29+'[1]06_жов'!M29+'[1]07_зол'!M29+'[1]08_льв'!M29+'[1]09_рав'!M29+'[1]10_рад'!M29+'[1]11_сам'!M29+'[1]12_ско'!M29+'[1]13_сла'!M29+'[1]14_стс'!M29+'[1]15_стр'!M29+'[1]16_тур'!M29+'[1]17_нпп'!M29+'[1]18_лснц'!M29</f>
        <v>0</v>
      </c>
    </row>
    <row r="30" spans="1:13" ht="16.5">
      <c r="A30" s="23">
        <v>21</v>
      </c>
      <c r="B30" s="23" t="s">
        <v>47</v>
      </c>
      <c r="C30" s="24" t="s">
        <v>40</v>
      </c>
      <c r="D30" s="25">
        <f t="shared" si="0"/>
        <v>1092</v>
      </c>
      <c r="E30" s="26">
        <f>'[1]01_біб'!E30+'[1]02_бор'!E30+'[1]03_бро'!E30+'[1]04_бус'!E30+'[1]05_дро'!E30+'[1]06_жов'!E30+'[1]07_зол'!E30+'[1]08_льв'!E30+'[1]09_рав'!E30+'[1]10_рад'!E30+'[1]11_сам'!E30+'[1]12_ско'!E30+'[1]13_сла'!E30+'[1]14_стс'!E30+'[1]15_стр'!E30+'[1]16_тур'!E30+'[1]17_нпп'!E30+'[1]18_лснц'!E30</f>
        <v>765</v>
      </c>
      <c r="F30" s="26">
        <f>'[1]01_біб'!F30+'[1]02_бор'!F30+'[1]03_бро'!F30+'[1]04_бус'!F30+'[1]05_дро'!F30+'[1]06_жов'!F30+'[1]07_зол'!F30+'[1]08_льв'!F30+'[1]09_рав'!F30+'[1]10_рад'!F30+'[1]11_сам'!F30+'[1]12_ско'!F30+'[1]13_сла'!F30+'[1]14_стс'!F30+'[1]15_стр'!F30+'[1]16_тур'!F30+'[1]17_нпп'!F30+'[1]18_лснц'!F30</f>
        <v>327</v>
      </c>
      <c r="G30" s="26">
        <f>'[1]01_біб'!G30+'[1]02_бор'!G30+'[1]03_бро'!G30+'[1]04_бус'!G30+'[1]05_дро'!G30+'[1]06_жов'!G30+'[1]07_зол'!G30+'[1]08_льв'!G30+'[1]09_рав'!G30+'[1]10_рад'!G30+'[1]11_сам'!G30+'[1]12_ско'!G30+'[1]13_сла'!G30+'[1]14_стс'!G30+'[1]15_стр'!G30+'[1]16_тур'!G30+'[1]17_нпп'!G30+'[1]18_лснц'!G30</f>
        <v>0</v>
      </c>
      <c r="H30" s="26">
        <f>'[1]01_біб'!H30+'[1]02_бор'!H30+'[1]03_бро'!H30+'[1]04_бус'!H30+'[1]05_дро'!H30+'[1]06_жов'!H30+'[1]07_зол'!H30+'[1]08_льв'!H30+'[1]09_рав'!H30+'[1]10_рад'!H30+'[1]11_сам'!H30+'[1]12_ско'!H30+'[1]13_сла'!H30+'[1]14_стс'!H30+'[1]15_стр'!H30+'[1]16_тур'!H30+'[1]17_нпп'!H30+'[1]18_лснц'!H30</f>
        <v>0</v>
      </c>
      <c r="I30" s="26">
        <f>'[1]01_біб'!I30+'[1]02_бор'!I30+'[1]03_бро'!I30+'[1]04_бус'!I30+'[1]05_дро'!I30+'[1]06_жов'!I30+'[1]07_зол'!I30+'[1]08_льв'!I30+'[1]09_рав'!I30+'[1]10_рад'!I30+'[1]11_сам'!I30+'[1]12_ско'!I30+'[1]13_сла'!I30+'[1]14_стс'!I30+'[1]15_стр'!I30+'[1]16_тур'!I30+'[1]17_нпп'!I30+'[1]18_лснц'!I30</f>
        <v>0</v>
      </c>
      <c r="J30" s="26">
        <f>'[1]01_біб'!J30+'[1]02_бор'!J30+'[1]03_бро'!J30+'[1]04_бус'!J30+'[1]05_дро'!J30+'[1]06_жов'!J30+'[1]07_зол'!J30+'[1]08_льв'!J30+'[1]09_рав'!J30+'[1]10_рад'!J30+'[1]11_сам'!J30+'[1]12_ско'!J30+'[1]13_сла'!J30+'[1]14_стс'!J30+'[1]15_стр'!J30+'[1]16_тур'!J30+'[1]17_нпп'!J30+'[1]18_лснц'!J30</f>
        <v>67</v>
      </c>
      <c r="K30" s="26">
        <f>'[1]01_біб'!K30+'[1]02_бор'!K30+'[1]03_бро'!K30+'[1]04_бус'!K30+'[1]05_дро'!K30+'[1]06_жов'!K30+'[1]07_зол'!K30+'[1]08_льв'!K30+'[1]09_рав'!K30+'[1]10_рад'!K30+'[1]11_сам'!K30+'[1]12_ско'!K30+'[1]13_сла'!K30+'[1]14_стс'!K30+'[1]15_стр'!K30+'[1]16_тур'!K30+'[1]17_нпп'!K30+'[1]18_лснц'!K30</f>
        <v>1025</v>
      </c>
      <c r="L30" s="26">
        <f>'[1]01_біб'!L30+'[1]02_бор'!L30+'[1]03_бро'!L30+'[1]04_бус'!L30+'[1]05_дро'!L30+'[1]06_жов'!L30+'[1]07_зол'!L30+'[1]08_льв'!L30+'[1]09_рав'!L30+'[1]10_рад'!L30+'[1]11_сам'!L30+'[1]12_ско'!L30+'[1]13_сла'!L30+'[1]14_стс'!L30+'[1]15_стр'!L30+'[1]16_тур'!L30+'[1]17_нпп'!L30+'[1]18_лснц'!L30</f>
        <v>1025</v>
      </c>
      <c r="M30" s="26">
        <f>'[1]01_біб'!M30+'[1]02_бор'!M30+'[1]03_бро'!M30+'[1]04_бус'!M30+'[1]05_дро'!M30+'[1]06_жов'!M30+'[1]07_зол'!M30+'[1]08_льв'!M30+'[1]09_рав'!M30+'[1]10_рад'!M30+'[1]11_сам'!M30+'[1]12_ско'!M30+'[1]13_сла'!M30+'[1]14_стс'!M30+'[1]15_стр'!M30+'[1]16_тур'!M30+'[1]17_нпп'!M30+'[1]18_лснц'!M30</f>
        <v>0</v>
      </c>
    </row>
    <row r="31" spans="1:13" ht="16.5" hidden="1">
      <c r="A31" s="27">
        <v>22</v>
      </c>
      <c r="B31" s="27" t="s">
        <v>47</v>
      </c>
      <c r="C31" s="28" t="s">
        <v>42</v>
      </c>
      <c r="D31" s="25">
        <f t="shared" si="0"/>
        <v>0</v>
      </c>
      <c r="E31" s="26">
        <f>'[1]01_біб'!E31+'[1]02_бор'!E31+'[1]03_бро'!E31+'[1]04_бус'!E31+'[1]05_дро'!E31+'[1]06_жов'!E31+'[1]07_зол'!E31+'[1]08_льв'!E31+'[1]09_рав'!E31+'[1]10_рад'!E31+'[1]11_сам'!E31+'[1]12_ско'!E31+'[1]13_сла'!E31+'[1]14_стс'!E31+'[1]15_стр'!E31+'[1]16_тур'!E31+'[1]17_нпп'!E31+'[1]18_лснц'!E31</f>
        <v>0</v>
      </c>
      <c r="F31" s="26">
        <f>'[1]01_біб'!F31+'[1]02_бор'!F31+'[1]03_бро'!F31+'[1]04_бус'!F31+'[1]05_дро'!F31+'[1]06_жов'!F31+'[1]07_зол'!F31+'[1]08_льв'!F31+'[1]09_рав'!F31+'[1]10_рад'!F31+'[1]11_сам'!F31+'[1]12_ско'!F31+'[1]13_сла'!F31+'[1]14_стс'!F31+'[1]15_стр'!F31+'[1]16_тур'!F31+'[1]17_нпп'!F31+'[1]18_лснц'!F31</f>
        <v>0</v>
      </c>
      <c r="G31" s="26">
        <f>'[1]01_біб'!G31+'[1]02_бор'!G31+'[1]03_бро'!G31+'[1]04_бус'!G31+'[1]05_дро'!G31+'[1]06_жов'!G31+'[1]07_зол'!G31+'[1]08_льв'!G31+'[1]09_рав'!G31+'[1]10_рад'!G31+'[1]11_сам'!G31+'[1]12_ско'!G31+'[1]13_сла'!G31+'[1]14_стс'!G31+'[1]15_стр'!G31+'[1]16_тур'!G31+'[1]17_нпп'!G31+'[1]18_лснц'!G31</f>
        <v>0</v>
      </c>
      <c r="H31" s="26">
        <f>'[1]01_біб'!H31+'[1]02_бор'!H31+'[1]03_бро'!H31+'[1]04_бус'!H31+'[1]05_дро'!H31+'[1]06_жов'!H31+'[1]07_зол'!H31+'[1]08_льв'!H31+'[1]09_рав'!H31+'[1]10_рад'!H31+'[1]11_сам'!H31+'[1]12_ско'!H31+'[1]13_сла'!H31+'[1]14_стс'!H31+'[1]15_стр'!H31+'[1]16_тур'!H31+'[1]17_нпп'!H31+'[1]18_лснц'!H31</f>
        <v>0</v>
      </c>
      <c r="I31" s="26">
        <f>'[1]01_біб'!I31+'[1]02_бор'!I31+'[1]03_бро'!I31+'[1]04_бус'!I31+'[1]05_дро'!I31+'[1]06_жов'!I31+'[1]07_зол'!I31+'[1]08_льв'!I31+'[1]09_рав'!I31+'[1]10_рад'!I31+'[1]11_сам'!I31+'[1]12_ско'!I31+'[1]13_сла'!I31+'[1]14_стс'!I31+'[1]15_стр'!I31+'[1]16_тур'!I31+'[1]17_нпп'!I31+'[1]18_лснц'!I31</f>
        <v>0</v>
      </c>
      <c r="J31" s="26">
        <f>'[1]01_біб'!J31+'[1]02_бор'!J31+'[1]03_бро'!J31+'[1]04_бус'!J31+'[1]05_дро'!J31+'[1]06_жов'!J31+'[1]07_зол'!J31+'[1]08_льв'!J31+'[1]09_рав'!J31+'[1]10_рад'!J31+'[1]11_сам'!J31+'[1]12_ско'!J31+'[1]13_сла'!J31+'[1]14_стс'!J31+'[1]15_стр'!J31+'[1]16_тур'!J31+'[1]17_нпп'!J31+'[1]18_лснц'!J31</f>
        <v>0</v>
      </c>
      <c r="K31" s="26">
        <f>'[1]01_біб'!K31+'[1]02_бор'!K31+'[1]03_бро'!K31+'[1]04_бус'!K31+'[1]05_дро'!K31+'[1]06_жов'!K31+'[1]07_зол'!K31+'[1]08_льв'!K31+'[1]09_рав'!K31+'[1]10_рад'!K31+'[1]11_сам'!K31+'[1]12_ско'!K31+'[1]13_сла'!K31+'[1]14_стс'!K31+'[1]15_стр'!K31+'[1]16_тур'!K31+'[1]17_нпп'!K31+'[1]18_лснц'!K31</f>
        <v>0</v>
      </c>
      <c r="L31" s="26">
        <f>'[1]01_біб'!L31+'[1]02_бор'!L31+'[1]03_бро'!L31+'[1]04_бус'!L31+'[1]05_дро'!L31+'[1]06_жов'!L31+'[1]07_зол'!L31+'[1]08_льв'!L31+'[1]09_рав'!L31+'[1]10_рад'!L31+'[1]11_сам'!L31+'[1]12_ско'!L31+'[1]13_сла'!L31+'[1]14_стс'!L31+'[1]15_стр'!L31+'[1]16_тур'!L31+'[1]17_нпп'!L31+'[1]18_лснц'!L31</f>
        <v>0</v>
      </c>
      <c r="M31" s="26">
        <f>'[1]01_біб'!M31+'[1]02_бор'!M31+'[1]03_бро'!M31+'[1]04_бус'!M31+'[1]05_дро'!M31+'[1]06_жов'!M31+'[1]07_зол'!M31+'[1]08_льв'!M31+'[1]09_рав'!M31+'[1]10_рад'!M31+'[1]11_сам'!M31+'[1]12_ско'!M31+'[1]13_сла'!M31+'[1]14_стс'!M31+'[1]15_стр'!M31+'[1]16_тур'!M31+'[1]17_нпп'!M31+'[1]18_лснц'!M31</f>
        <v>0</v>
      </c>
    </row>
    <row r="32" spans="1:13" ht="16.5" hidden="1">
      <c r="A32" s="27">
        <v>23</v>
      </c>
      <c r="B32" s="27" t="s">
        <v>47</v>
      </c>
      <c r="C32" s="28" t="s">
        <v>49</v>
      </c>
      <c r="D32" s="25">
        <f t="shared" si="0"/>
        <v>0</v>
      </c>
      <c r="E32" s="26">
        <f>'[1]01_біб'!E32+'[1]02_бор'!E32+'[1]03_бро'!E32+'[1]04_бус'!E32+'[1]05_дро'!E32+'[1]06_жов'!E32+'[1]07_зол'!E32+'[1]08_льв'!E32+'[1]09_рав'!E32+'[1]10_рад'!E32+'[1]11_сам'!E32+'[1]12_ско'!E32+'[1]13_сла'!E32+'[1]14_стс'!E32+'[1]15_стр'!E32+'[1]16_тур'!E32+'[1]17_нпп'!E32+'[1]18_лснц'!E32</f>
        <v>0</v>
      </c>
      <c r="F32" s="26">
        <f>'[1]01_біб'!F32+'[1]02_бор'!F32+'[1]03_бро'!F32+'[1]04_бус'!F32+'[1]05_дро'!F32+'[1]06_жов'!F32+'[1]07_зол'!F32+'[1]08_льв'!F32+'[1]09_рав'!F32+'[1]10_рад'!F32+'[1]11_сам'!F32+'[1]12_ско'!F32+'[1]13_сла'!F32+'[1]14_стс'!F32+'[1]15_стр'!F32+'[1]16_тур'!F32+'[1]17_нпп'!F32+'[1]18_лснц'!F32</f>
        <v>0</v>
      </c>
      <c r="G32" s="26">
        <f>'[1]01_біб'!G32+'[1]02_бор'!G32+'[1]03_бро'!G32+'[1]04_бус'!G32+'[1]05_дро'!G32+'[1]06_жов'!G32+'[1]07_зол'!G32+'[1]08_льв'!G32+'[1]09_рав'!G32+'[1]10_рад'!G32+'[1]11_сам'!G32+'[1]12_ско'!G32+'[1]13_сла'!G32+'[1]14_стс'!G32+'[1]15_стр'!G32+'[1]16_тур'!G32+'[1]17_нпп'!G32+'[1]18_лснц'!G32</f>
        <v>0</v>
      </c>
      <c r="H32" s="26">
        <f>'[1]01_біб'!H32+'[1]02_бор'!H32+'[1]03_бро'!H32+'[1]04_бус'!H32+'[1]05_дро'!H32+'[1]06_жов'!H32+'[1]07_зол'!H32+'[1]08_льв'!H32+'[1]09_рав'!H32+'[1]10_рад'!H32+'[1]11_сам'!H32+'[1]12_ско'!H32+'[1]13_сла'!H32+'[1]14_стс'!H32+'[1]15_стр'!H32+'[1]16_тур'!H32+'[1]17_нпп'!H32+'[1]18_лснц'!H32</f>
        <v>0</v>
      </c>
      <c r="I32" s="26">
        <f>'[1]01_біб'!I32+'[1]02_бор'!I32+'[1]03_бро'!I32+'[1]04_бус'!I32+'[1]05_дро'!I32+'[1]06_жов'!I32+'[1]07_зол'!I32+'[1]08_льв'!I32+'[1]09_рав'!I32+'[1]10_рад'!I32+'[1]11_сам'!I32+'[1]12_ско'!I32+'[1]13_сла'!I32+'[1]14_стс'!I32+'[1]15_стр'!I32+'[1]16_тур'!I32+'[1]17_нпп'!I32+'[1]18_лснц'!I32</f>
        <v>0</v>
      </c>
      <c r="J32" s="26">
        <f>'[1]01_біб'!J32+'[1]02_бор'!J32+'[1]03_бро'!J32+'[1]04_бус'!J32+'[1]05_дро'!J32+'[1]06_жов'!J32+'[1]07_зол'!J32+'[1]08_льв'!J32+'[1]09_рав'!J32+'[1]10_рад'!J32+'[1]11_сам'!J32+'[1]12_ско'!J32+'[1]13_сла'!J32+'[1]14_стс'!J32+'[1]15_стр'!J32+'[1]16_тур'!J32+'[1]17_нпп'!J32+'[1]18_лснц'!J32</f>
        <v>0</v>
      </c>
      <c r="K32" s="26">
        <f>'[1]01_біб'!K32+'[1]02_бор'!K32+'[1]03_бро'!K32+'[1]04_бус'!K32+'[1]05_дро'!K32+'[1]06_жов'!K32+'[1]07_зол'!K32+'[1]08_льв'!K32+'[1]09_рав'!K32+'[1]10_рад'!K32+'[1]11_сам'!K32+'[1]12_ско'!K32+'[1]13_сла'!K32+'[1]14_стс'!K32+'[1]15_стр'!K32+'[1]16_тур'!K32+'[1]17_нпп'!K32+'[1]18_лснц'!K32</f>
        <v>0</v>
      </c>
      <c r="L32" s="26">
        <f>'[1]01_біб'!L32+'[1]02_бор'!L32+'[1]03_бро'!L32+'[1]04_бус'!L32+'[1]05_дро'!L32+'[1]06_жов'!L32+'[1]07_зол'!L32+'[1]08_льв'!L32+'[1]09_рав'!L32+'[1]10_рад'!L32+'[1]11_сам'!L32+'[1]12_ско'!L32+'[1]13_сла'!L32+'[1]14_стс'!L32+'[1]15_стр'!L32+'[1]16_тур'!L32+'[1]17_нпп'!L32+'[1]18_лснц'!L32</f>
        <v>0</v>
      </c>
      <c r="M32" s="26">
        <f>'[1]01_біб'!M32+'[1]02_бор'!M32+'[1]03_бро'!M32+'[1]04_бус'!M32+'[1]05_дро'!M32+'[1]06_жов'!M32+'[1]07_зол'!M32+'[1]08_льв'!M32+'[1]09_рав'!M32+'[1]10_рад'!M32+'[1]11_сам'!M32+'[1]12_ско'!M32+'[1]13_сла'!M32+'[1]14_стс'!M32+'[1]15_стр'!M32+'[1]16_тур'!M32+'[1]17_нпп'!M32+'[1]18_лснц'!M32</f>
        <v>0</v>
      </c>
    </row>
    <row r="33" spans="1:13" ht="16.5">
      <c r="A33" s="23">
        <v>24</v>
      </c>
      <c r="B33" s="23" t="s">
        <v>50</v>
      </c>
      <c r="C33" s="24" t="s">
        <v>30</v>
      </c>
      <c r="D33" s="25">
        <f t="shared" si="0"/>
        <v>3437</v>
      </c>
      <c r="E33" s="26">
        <f>'[1]01_біб'!E33+'[1]02_бор'!E33+'[1]03_бро'!E33+'[1]04_бус'!E33+'[1]05_дро'!E33+'[1]06_жов'!E33+'[1]07_зол'!E33+'[1]08_льв'!E33+'[1]09_рав'!E33+'[1]10_рад'!E33+'[1]11_сам'!E33+'[1]12_ско'!E33+'[1]13_сла'!E33+'[1]14_стс'!E33+'[1]15_стр'!E33+'[1]16_тур'!E33+'[1]17_нпп'!E33+'[1]18_лснц'!E33</f>
        <v>3011</v>
      </c>
      <c r="F33" s="26">
        <f>'[1]01_біб'!F33+'[1]02_бор'!F33+'[1]03_бро'!F33+'[1]04_бус'!F33+'[1]05_дро'!F33+'[1]06_жов'!F33+'[1]07_зол'!F33+'[1]08_льв'!F33+'[1]09_рав'!F33+'[1]10_рад'!F33+'[1]11_сам'!F33+'[1]12_ско'!F33+'[1]13_сла'!F33+'[1]14_стс'!F33+'[1]15_стр'!F33+'[1]16_тур'!F33+'[1]17_нпп'!F33+'[1]18_лснц'!F33</f>
        <v>426</v>
      </c>
      <c r="G33" s="26">
        <f>'[1]01_біб'!G33+'[1]02_бор'!G33+'[1]03_бро'!G33+'[1]04_бус'!G33+'[1]05_дро'!G33+'[1]06_жов'!G33+'[1]07_зол'!G33+'[1]08_льв'!G33+'[1]09_рав'!G33+'[1]10_рад'!G33+'[1]11_сам'!G33+'[1]12_ско'!G33+'[1]13_сла'!G33+'[1]14_стс'!G33+'[1]15_стр'!G33+'[1]16_тур'!G33+'[1]17_нпп'!G33+'[1]18_лснц'!G33</f>
        <v>120</v>
      </c>
      <c r="H33" s="26">
        <f>'[1]01_біб'!H33+'[1]02_бор'!H33+'[1]03_бро'!H33+'[1]04_бус'!H33+'[1]05_дро'!H33+'[1]06_жов'!H33+'[1]07_зол'!H33+'[1]08_льв'!H33+'[1]09_рав'!H33+'[1]10_рад'!H33+'[1]11_сам'!H33+'[1]12_ско'!H33+'[1]13_сла'!H33+'[1]14_стс'!H33+'[1]15_стр'!H33+'[1]16_тур'!H33+'[1]17_нпп'!H33+'[1]18_лснц'!H33</f>
        <v>276</v>
      </c>
      <c r="I33" s="26">
        <f>'[1]01_біб'!I33+'[1]02_бор'!I33+'[1]03_бро'!I33+'[1]04_бус'!I33+'[1]05_дро'!I33+'[1]06_жов'!I33+'[1]07_зол'!I33+'[1]08_льв'!I33+'[1]09_рав'!I33+'[1]10_рад'!I33+'[1]11_сам'!I33+'[1]12_ско'!I33+'[1]13_сла'!I33+'[1]14_стс'!I33+'[1]15_стр'!I33+'[1]16_тур'!I33+'[1]17_нпп'!I33+'[1]18_лснц'!I33</f>
        <v>2926</v>
      </c>
      <c r="J33" s="26">
        <f>'[1]01_біб'!J33+'[1]02_бор'!J33+'[1]03_бро'!J33+'[1]04_бус'!J33+'[1]05_дро'!J33+'[1]06_жов'!J33+'[1]07_зол'!J33+'[1]08_льв'!J33+'[1]09_рав'!J33+'[1]10_рад'!J33+'[1]11_сам'!J33+'[1]12_ско'!J33+'[1]13_сла'!J33+'[1]14_стс'!J33+'[1]15_стр'!J33+'[1]16_тур'!J33+'[1]17_нпп'!J33+'[1]18_лснц'!J33</f>
        <v>0</v>
      </c>
      <c r="K33" s="26">
        <f>'[1]01_біб'!K33+'[1]02_бор'!K33+'[1]03_бро'!K33+'[1]04_бус'!K33+'[1]05_дро'!K33+'[1]06_жов'!K33+'[1]07_зол'!K33+'[1]08_льв'!K33+'[1]09_рав'!K33+'[1]10_рад'!K33+'[1]11_сам'!K33+'[1]12_ско'!K33+'[1]13_сла'!K33+'[1]14_стс'!K33+'[1]15_стр'!K33+'[1]16_тур'!K33+'[1]17_нпп'!K33+'[1]18_лснц'!K33</f>
        <v>115</v>
      </c>
      <c r="L33" s="26">
        <f>'[1]01_біб'!L33+'[1]02_бор'!L33+'[1]03_бро'!L33+'[1]04_бус'!L33+'[1]05_дро'!L33+'[1]06_жов'!L33+'[1]07_зол'!L33+'[1]08_льв'!L33+'[1]09_рав'!L33+'[1]10_рад'!L33+'[1]11_сам'!L33+'[1]12_ско'!L33+'[1]13_сла'!L33+'[1]14_стс'!L33+'[1]15_стр'!L33+'[1]16_тур'!L33+'[1]17_нпп'!L33+'[1]18_лснц'!L33</f>
        <v>115</v>
      </c>
      <c r="M33" s="26">
        <f>'[1]01_біб'!M33+'[1]02_бор'!M33+'[1]03_бро'!M33+'[1]04_бус'!M33+'[1]05_дро'!M33+'[1]06_жов'!M33+'[1]07_зол'!M33+'[1]08_льв'!M33+'[1]09_рав'!M33+'[1]10_рад'!M33+'[1]11_сам'!M33+'[1]12_ско'!M33+'[1]13_сла'!M33+'[1]14_стс'!M33+'[1]15_стр'!M33+'[1]16_тур'!M33+'[1]17_нпп'!M33+'[1]18_лснц'!M33</f>
        <v>0</v>
      </c>
    </row>
    <row r="34" spans="1:13" ht="16.5">
      <c r="A34" s="23">
        <v>25</v>
      </c>
      <c r="B34" s="23" t="s">
        <v>50</v>
      </c>
      <c r="C34" s="24" t="s">
        <v>31</v>
      </c>
      <c r="D34" s="25">
        <f t="shared" si="0"/>
        <v>198</v>
      </c>
      <c r="E34" s="26">
        <f>'[1]01_біб'!E34+'[1]02_бор'!E34+'[1]03_бро'!E34+'[1]04_бус'!E34+'[1]05_дро'!E34+'[1]06_жов'!E34+'[1]07_зол'!E34+'[1]08_льв'!E34+'[1]09_рав'!E34+'[1]10_рад'!E34+'[1]11_сам'!E34+'[1]12_ско'!E34+'[1]13_сла'!E34+'[1]14_стс'!E34+'[1]15_стр'!E34+'[1]16_тур'!E34+'[1]17_нпп'!E34+'[1]18_лснц'!E34</f>
        <v>139</v>
      </c>
      <c r="F34" s="26">
        <f>'[1]01_біб'!F34+'[1]02_бор'!F34+'[1]03_бро'!F34+'[1]04_бус'!F34+'[1]05_дро'!F34+'[1]06_жов'!F34+'[1]07_зол'!F34+'[1]08_льв'!F34+'[1]09_рав'!F34+'[1]10_рад'!F34+'[1]11_сам'!F34+'[1]12_ско'!F34+'[1]13_сла'!F34+'[1]14_стс'!F34+'[1]15_стр'!F34+'[1]16_тур'!F34+'[1]17_нпп'!F34+'[1]18_лснц'!F34</f>
        <v>59</v>
      </c>
      <c r="G34" s="26">
        <f>'[1]01_біб'!G34+'[1]02_бор'!G34+'[1]03_бро'!G34+'[1]04_бус'!G34+'[1]05_дро'!G34+'[1]06_жов'!G34+'[1]07_зол'!G34+'[1]08_льв'!G34+'[1]09_рав'!G34+'[1]10_рад'!G34+'[1]11_сам'!G34+'[1]12_ско'!G34+'[1]13_сла'!G34+'[1]14_стс'!G34+'[1]15_стр'!G34+'[1]16_тур'!G34+'[1]17_нпп'!G34+'[1]18_лснц'!G34</f>
        <v>60</v>
      </c>
      <c r="H34" s="26">
        <f>'[1]01_біб'!H34+'[1]02_бор'!H34+'[1]03_бро'!H34+'[1]04_бус'!H34+'[1]05_дро'!H34+'[1]06_жов'!H34+'[1]07_зол'!H34+'[1]08_льв'!H34+'[1]09_рав'!H34+'[1]10_рад'!H34+'[1]11_сам'!H34+'[1]12_ско'!H34+'[1]13_сла'!H34+'[1]14_стс'!H34+'[1]15_стр'!H34+'[1]16_тур'!H34+'[1]17_нпп'!H34+'[1]18_лснц'!H34</f>
        <v>138</v>
      </c>
      <c r="I34" s="26">
        <f>'[1]01_біб'!I34+'[1]02_бор'!I34+'[1]03_бро'!I34+'[1]04_бус'!I34+'[1]05_дро'!I34+'[1]06_жов'!I34+'[1]07_зол'!I34+'[1]08_льв'!I34+'[1]09_рав'!I34+'[1]10_рад'!I34+'[1]11_сам'!I34+'[1]12_ско'!I34+'[1]13_сла'!I34+'[1]14_стс'!I34+'[1]15_стр'!I34+'[1]16_тур'!I34+'[1]17_нпп'!I34+'[1]18_лснц'!I34</f>
        <v>0</v>
      </c>
      <c r="J34" s="26">
        <f>'[1]01_біб'!J34+'[1]02_бор'!J34+'[1]03_бро'!J34+'[1]04_бус'!J34+'[1]05_дро'!J34+'[1]06_жов'!J34+'[1]07_зол'!J34+'[1]08_льв'!J34+'[1]09_рав'!J34+'[1]10_рад'!J34+'[1]11_сам'!J34+'[1]12_ско'!J34+'[1]13_сла'!J34+'[1]14_стс'!J34+'[1]15_стр'!J34+'[1]16_тур'!J34+'[1]17_нпп'!J34+'[1]18_лснц'!J34</f>
        <v>0</v>
      </c>
      <c r="K34" s="26">
        <f>'[1]01_біб'!K34+'[1]02_бор'!K34+'[1]03_бро'!K34+'[1]04_бус'!K34+'[1]05_дро'!K34+'[1]06_жов'!K34+'[1]07_зол'!K34+'[1]08_льв'!K34+'[1]09_рав'!K34+'[1]10_рад'!K34+'[1]11_сам'!K34+'[1]12_ско'!K34+'[1]13_сла'!K34+'[1]14_стс'!K34+'[1]15_стр'!K34+'[1]16_тур'!K34+'[1]17_нпп'!K34+'[1]18_лснц'!K34</f>
        <v>0</v>
      </c>
      <c r="L34" s="26">
        <f>'[1]01_біб'!L34+'[1]02_бор'!L34+'[1]03_бро'!L34+'[1]04_бус'!L34+'[1]05_дро'!L34+'[1]06_жов'!L34+'[1]07_зол'!L34+'[1]08_льв'!L34+'[1]09_рав'!L34+'[1]10_рад'!L34+'[1]11_сам'!L34+'[1]12_ско'!L34+'[1]13_сла'!L34+'[1]14_стс'!L34+'[1]15_стр'!L34+'[1]16_тур'!L34+'[1]17_нпп'!L34+'[1]18_лснц'!L34</f>
        <v>0</v>
      </c>
      <c r="M34" s="26">
        <f>'[1]01_біб'!M34+'[1]02_бор'!M34+'[1]03_бро'!M34+'[1]04_бус'!M34+'[1]05_дро'!M34+'[1]06_жов'!M34+'[1]07_зол'!M34+'[1]08_льв'!M34+'[1]09_рав'!M34+'[1]10_рад'!M34+'[1]11_сам'!M34+'[1]12_ско'!M34+'[1]13_сла'!M34+'[1]14_стс'!M34+'[1]15_стр'!M34+'[1]16_тур'!M34+'[1]17_нпп'!M34+'[1]18_лснц'!M34</f>
        <v>0</v>
      </c>
    </row>
    <row r="35" spans="1:13" ht="16.5">
      <c r="A35" s="23">
        <v>26</v>
      </c>
      <c r="B35" s="23" t="s">
        <v>50</v>
      </c>
      <c r="C35" s="24" t="s">
        <v>32</v>
      </c>
      <c r="D35" s="25">
        <f t="shared" si="0"/>
        <v>392</v>
      </c>
      <c r="E35" s="26">
        <f>'[1]01_біб'!E35+'[1]02_бор'!E35+'[1]03_бро'!E35+'[1]04_бус'!E35+'[1]05_дро'!E35+'[1]06_жов'!E35+'[1]07_зол'!E35+'[1]08_льв'!E35+'[1]09_рав'!E35+'[1]10_рад'!E35+'[1]11_сам'!E35+'[1]12_ско'!E35+'[1]13_сла'!E35+'[1]14_стс'!E35+'[1]15_стр'!E35+'[1]16_тур'!E35+'[1]17_нпп'!E35+'[1]18_лснц'!E35</f>
        <v>335</v>
      </c>
      <c r="F35" s="26">
        <f>'[1]01_біб'!F35+'[1]02_бор'!F35+'[1]03_бро'!F35+'[1]04_бус'!F35+'[1]05_дро'!F35+'[1]06_жов'!F35+'[1]07_зол'!F35+'[1]08_льв'!F35+'[1]09_рав'!F35+'[1]10_рад'!F35+'[1]11_сам'!F35+'[1]12_ско'!F35+'[1]13_сла'!F35+'[1]14_стс'!F35+'[1]15_стр'!F35+'[1]16_тур'!F35+'[1]17_нпп'!F35+'[1]18_лснц'!F35</f>
        <v>57</v>
      </c>
      <c r="G35" s="26">
        <f>'[1]01_біб'!G35+'[1]02_бор'!G35+'[1]03_бро'!G35+'[1]04_бус'!G35+'[1]05_дро'!G35+'[1]06_жов'!G35+'[1]07_зол'!G35+'[1]08_льв'!G35+'[1]09_рав'!G35+'[1]10_рад'!G35+'[1]11_сам'!G35+'[1]12_ско'!G35+'[1]13_сла'!G35+'[1]14_стс'!G35+'[1]15_стр'!G35+'[1]16_тур'!G35+'[1]17_нпп'!G35+'[1]18_лснц'!G35</f>
        <v>0</v>
      </c>
      <c r="H35" s="26">
        <f>'[1]01_біб'!H35+'[1]02_бор'!H35+'[1]03_бро'!H35+'[1]04_бус'!H35+'[1]05_дро'!H35+'[1]06_жов'!H35+'[1]07_зол'!H35+'[1]08_льв'!H35+'[1]09_рав'!H35+'[1]10_рад'!H35+'[1]11_сам'!H35+'[1]12_ско'!H35+'[1]13_сла'!H35+'[1]14_стс'!H35+'[1]15_стр'!H35+'[1]16_тур'!H35+'[1]17_нпп'!H35+'[1]18_лснц'!H35</f>
        <v>392</v>
      </c>
      <c r="I35" s="26">
        <f>'[1]01_біб'!I35+'[1]02_бор'!I35+'[1]03_бро'!I35+'[1]04_бус'!I35+'[1]05_дро'!I35+'[1]06_жов'!I35+'[1]07_зол'!I35+'[1]08_льв'!I35+'[1]09_рав'!I35+'[1]10_рад'!I35+'[1]11_сам'!I35+'[1]12_ско'!I35+'[1]13_сла'!I35+'[1]14_стс'!I35+'[1]15_стр'!I35+'[1]16_тур'!I35+'[1]17_нпп'!I35+'[1]18_лснц'!I35</f>
        <v>0</v>
      </c>
      <c r="J35" s="26">
        <f>'[1]01_біб'!J35+'[1]02_бор'!J35+'[1]03_бро'!J35+'[1]04_бус'!J35+'[1]05_дро'!J35+'[1]06_жов'!J35+'[1]07_зол'!J35+'[1]08_льв'!J35+'[1]09_рав'!J35+'[1]10_рад'!J35+'[1]11_сам'!J35+'[1]12_ско'!J35+'[1]13_сла'!J35+'[1]14_стс'!J35+'[1]15_стр'!J35+'[1]16_тур'!J35+'[1]17_нпп'!J35+'[1]18_лснц'!J35</f>
        <v>0</v>
      </c>
      <c r="K35" s="26">
        <f>'[1]01_біб'!K35+'[1]02_бор'!K35+'[1]03_бро'!K35+'[1]04_бус'!K35+'[1]05_дро'!K35+'[1]06_жов'!K35+'[1]07_зол'!K35+'[1]08_льв'!K35+'[1]09_рав'!K35+'[1]10_рад'!K35+'[1]11_сам'!K35+'[1]12_ско'!K35+'[1]13_сла'!K35+'[1]14_стс'!K35+'[1]15_стр'!K35+'[1]16_тур'!K35+'[1]17_нпп'!K35+'[1]18_лснц'!K35</f>
        <v>0</v>
      </c>
      <c r="L35" s="26">
        <f>'[1]01_біб'!L35+'[1]02_бор'!L35+'[1]03_бро'!L35+'[1]04_бус'!L35+'[1]05_дро'!L35+'[1]06_жов'!L35+'[1]07_зол'!L35+'[1]08_льв'!L35+'[1]09_рав'!L35+'[1]10_рад'!L35+'[1]11_сам'!L35+'[1]12_ско'!L35+'[1]13_сла'!L35+'[1]14_стс'!L35+'[1]15_стр'!L35+'[1]16_тур'!L35+'[1]17_нпп'!L35+'[1]18_лснц'!L35</f>
        <v>0</v>
      </c>
      <c r="M35" s="26">
        <f>'[1]01_біб'!M35+'[1]02_бор'!M35+'[1]03_бро'!M35+'[1]04_бус'!M35+'[1]05_дро'!M35+'[1]06_жов'!M35+'[1]07_зол'!M35+'[1]08_льв'!M35+'[1]09_рав'!M35+'[1]10_рад'!M35+'[1]11_сам'!M35+'[1]12_ско'!M35+'[1]13_сла'!M35+'[1]14_стс'!M35+'[1]15_стр'!M35+'[1]16_тур'!M35+'[1]17_нпп'!M35+'[1]18_лснц'!M35</f>
        <v>0</v>
      </c>
    </row>
    <row r="36" spans="1:13" ht="16.5">
      <c r="A36" s="23">
        <v>27</v>
      </c>
      <c r="B36" s="23" t="s">
        <v>50</v>
      </c>
      <c r="C36" s="24" t="s">
        <v>33</v>
      </c>
      <c r="D36" s="25">
        <f t="shared" si="0"/>
        <v>205</v>
      </c>
      <c r="E36" s="26">
        <f>'[1]01_біб'!E36+'[1]02_бор'!E36+'[1]03_бро'!E36+'[1]04_бус'!E36+'[1]05_дро'!E36+'[1]06_жов'!E36+'[1]07_зол'!E36+'[1]08_льв'!E36+'[1]09_рав'!E36+'[1]10_рад'!E36+'[1]11_сам'!E36+'[1]12_ско'!E36+'[1]13_сла'!E36+'[1]14_стс'!E36+'[1]15_стр'!E36+'[1]16_тур'!E36+'[1]17_нпп'!E36+'[1]18_лснц'!E36</f>
        <v>195</v>
      </c>
      <c r="F36" s="26">
        <f>'[1]01_біб'!F36+'[1]02_бор'!F36+'[1]03_бро'!F36+'[1]04_бус'!F36+'[1]05_дро'!F36+'[1]06_жов'!F36+'[1]07_зол'!F36+'[1]08_льв'!F36+'[1]09_рав'!F36+'[1]10_рад'!F36+'[1]11_сам'!F36+'[1]12_ско'!F36+'[1]13_сла'!F36+'[1]14_стс'!F36+'[1]15_стр'!F36+'[1]16_тур'!F36+'[1]17_нпп'!F36+'[1]18_лснц'!F36</f>
        <v>10</v>
      </c>
      <c r="G36" s="26">
        <f>'[1]01_біб'!G36+'[1]02_бор'!G36+'[1]03_бро'!G36+'[1]04_бус'!G36+'[1]05_дро'!G36+'[1]06_жов'!G36+'[1]07_зол'!G36+'[1]08_льв'!G36+'[1]09_рав'!G36+'[1]10_рад'!G36+'[1]11_сам'!G36+'[1]12_ско'!G36+'[1]13_сла'!G36+'[1]14_стс'!G36+'[1]15_стр'!G36+'[1]16_тур'!G36+'[1]17_нпп'!G36+'[1]18_лснц'!G36</f>
        <v>50</v>
      </c>
      <c r="H36" s="26">
        <f>'[1]01_біб'!H36+'[1]02_бор'!H36+'[1]03_бро'!H36+'[1]04_бус'!H36+'[1]05_дро'!H36+'[1]06_жов'!H36+'[1]07_зол'!H36+'[1]08_льв'!H36+'[1]09_рав'!H36+'[1]10_рад'!H36+'[1]11_сам'!H36+'[1]12_ско'!H36+'[1]13_сла'!H36+'[1]14_стс'!H36+'[1]15_стр'!H36+'[1]16_тур'!H36+'[1]17_нпп'!H36+'[1]18_лснц'!H36</f>
        <v>115</v>
      </c>
      <c r="I36" s="26">
        <f>'[1]01_біб'!I36+'[1]02_бор'!I36+'[1]03_бро'!I36+'[1]04_бус'!I36+'[1]05_дро'!I36+'[1]06_жов'!I36+'[1]07_зол'!I36+'[1]08_льв'!I36+'[1]09_рав'!I36+'[1]10_рад'!I36+'[1]11_сам'!I36+'[1]12_ско'!I36+'[1]13_сла'!I36+'[1]14_стс'!I36+'[1]15_стр'!I36+'[1]16_тур'!I36+'[1]17_нпп'!I36+'[1]18_лснц'!I36</f>
        <v>40</v>
      </c>
      <c r="J36" s="26">
        <f>'[1]01_біб'!J36+'[1]02_бор'!J36+'[1]03_бро'!J36+'[1]04_бус'!J36+'[1]05_дро'!J36+'[1]06_жов'!J36+'[1]07_зол'!J36+'[1]08_льв'!J36+'[1]09_рав'!J36+'[1]10_рад'!J36+'[1]11_сам'!J36+'[1]12_ско'!J36+'[1]13_сла'!J36+'[1]14_стс'!J36+'[1]15_стр'!J36+'[1]16_тур'!J36+'[1]17_нпп'!J36+'[1]18_лснц'!J36</f>
        <v>0</v>
      </c>
      <c r="K36" s="26">
        <f>'[1]01_біб'!K36+'[1]02_бор'!K36+'[1]03_бро'!K36+'[1]04_бус'!K36+'[1]05_дро'!K36+'[1]06_жов'!K36+'[1]07_зол'!K36+'[1]08_льв'!K36+'[1]09_рав'!K36+'[1]10_рад'!K36+'[1]11_сам'!K36+'[1]12_ско'!K36+'[1]13_сла'!K36+'[1]14_стс'!K36+'[1]15_стр'!K36+'[1]16_тур'!K36+'[1]17_нпп'!K36+'[1]18_лснц'!K36</f>
        <v>0</v>
      </c>
      <c r="L36" s="26">
        <f>'[1]01_біб'!L36+'[1]02_бор'!L36+'[1]03_бро'!L36+'[1]04_бус'!L36+'[1]05_дро'!L36+'[1]06_жов'!L36+'[1]07_зол'!L36+'[1]08_льв'!L36+'[1]09_рав'!L36+'[1]10_рад'!L36+'[1]11_сам'!L36+'[1]12_ско'!L36+'[1]13_сла'!L36+'[1]14_стс'!L36+'[1]15_стр'!L36+'[1]16_тур'!L36+'[1]17_нпп'!L36+'[1]18_лснц'!L36</f>
        <v>0</v>
      </c>
      <c r="M36" s="26">
        <f>'[1]01_біб'!M36+'[1]02_бор'!M36+'[1]03_бро'!M36+'[1]04_бус'!M36+'[1]05_дро'!M36+'[1]06_жов'!M36+'[1]07_зол'!M36+'[1]08_льв'!M36+'[1]09_рав'!M36+'[1]10_рад'!M36+'[1]11_сам'!M36+'[1]12_ско'!M36+'[1]13_сла'!M36+'[1]14_стс'!M36+'[1]15_стр'!M36+'[1]16_тур'!M36+'[1]17_нпп'!M36+'[1]18_лснц'!M36</f>
        <v>0</v>
      </c>
    </row>
    <row r="37" spans="1:13" ht="16.5">
      <c r="A37" s="23">
        <v>28</v>
      </c>
      <c r="B37" s="23" t="s">
        <v>50</v>
      </c>
      <c r="C37" s="24" t="s">
        <v>34</v>
      </c>
      <c r="D37" s="25">
        <f t="shared" si="0"/>
        <v>31</v>
      </c>
      <c r="E37" s="26">
        <f>'[1]01_біб'!E37+'[1]02_бор'!E37+'[1]03_бро'!E37+'[1]04_бус'!E37+'[1]05_дро'!E37+'[1]06_жов'!E37+'[1]07_зол'!E37+'[1]08_льв'!E37+'[1]09_рав'!E37+'[1]10_рад'!E37+'[1]11_сам'!E37+'[1]12_ско'!E37+'[1]13_сла'!E37+'[1]14_стс'!E37+'[1]15_стр'!E37+'[1]16_тур'!E37+'[1]17_нпп'!E37+'[1]18_лснц'!E37</f>
        <v>21</v>
      </c>
      <c r="F37" s="26">
        <f>'[1]01_біб'!F37+'[1]02_бор'!F37+'[1]03_бро'!F37+'[1]04_бус'!F37+'[1]05_дро'!F37+'[1]06_жов'!F37+'[1]07_зол'!F37+'[1]08_льв'!F37+'[1]09_рав'!F37+'[1]10_рад'!F37+'[1]11_сам'!F37+'[1]12_ско'!F37+'[1]13_сла'!F37+'[1]14_стс'!F37+'[1]15_стр'!F37+'[1]16_тур'!F37+'[1]17_нпп'!F37+'[1]18_лснц'!F37</f>
        <v>10</v>
      </c>
      <c r="G37" s="26">
        <f>'[1]01_біб'!G37+'[1]02_бор'!G37+'[1]03_бро'!G37+'[1]04_бус'!G37+'[1]05_дро'!G37+'[1]06_жов'!G37+'[1]07_зол'!G37+'[1]08_льв'!G37+'[1]09_рав'!G37+'[1]10_рад'!G37+'[1]11_сам'!G37+'[1]12_ско'!G37+'[1]13_сла'!G37+'[1]14_стс'!G37+'[1]15_стр'!G37+'[1]16_тур'!G37+'[1]17_нпп'!G37+'[1]18_лснц'!G37</f>
        <v>1</v>
      </c>
      <c r="H37" s="26">
        <f>'[1]01_біб'!H37+'[1]02_бор'!H37+'[1]03_бро'!H37+'[1]04_бус'!H37+'[1]05_дро'!H37+'[1]06_жов'!H37+'[1]07_зол'!H37+'[1]08_льв'!H37+'[1]09_рав'!H37+'[1]10_рад'!H37+'[1]11_сам'!H37+'[1]12_ско'!H37+'[1]13_сла'!H37+'[1]14_стс'!H37+'[1]15_стр'!H37+'[1]16_тур'!H37+'[1]17_нпп'!H37+'[1]18_лснц'!H37</f>
        <v>5</v>
      </c>
      <c r="I37" s="26">
        <f>'[1]01_біб'!I37+'[1]02_бор'!I37+'[1]03_бро'!I37+'[1]04_бус'!I37+'[1]05_дро'!I37+'[1]06_жов'!I37+'[1]07_зол'!I37+'[1]08_льв'!I37+'[1]09_рав'!I37+'[1]10_рад'!I37+'[1]11_сам'!I37+'[1]12_ско'!I37+'[1]13_сла'!I37+'[1]14_стс'!I37+'[1]15_стр'!I37+'[1]16_тур'!I37+'[1]17_нпп'!I37+'[1]18_лснц'!I37</f>
        <v>0</v>
      </c>
      <c r="J37" s="26">
        <f>'[1]01_біб'!J37+'[1]02_бор'!J37+'[1]03_бро'!J37+'[1]04_бус'!J37+'[1]05_дро'!J37+'[1]06_жов'!J37+'[1]07_зол'!J37+'[1]08_льв'!J37+'[1]09_рав'!J37+'[1]10_рад'!J37+'[1]11_сам'!J37+'[1]12_ско'!J37+'[1]13_сла'!J37+'[1]14_стс'!J37+'[1]15_стр'!J37+'[1]16_тур'!J37+'[1]17_нпп'!J37+'[1]18_лснц'!J37</f>
        <v>0</v>
      </c>
      <c r="K37" s="26">
        <f>'[1]01_біб'!K37+'[1]02_бор'!K37+'[1]03_бро'!K37+'[1]04_бус'!K37+'[1]05_дро'!K37+'[1]06_жов'!K37+'[1]07_зол'!K37+'[1]08_льв'!K37+'[1]09_рав'!K37+'[1]10_рад'!K37+'[1]11_сам'!K37+'[1]12_ско'!K37+'[1]13_сла'!K37+'[1]14_стс'!K37+'[1]15_стр'!K37+'[1]16_тур'!K37+'[1]17_нпп'!K37+'[1]18_лснц'!K37</f>
        <v>25</v>
      </c>
      <c r="L37" s="26">
        <f>'[1]01_біб'!L37+'[1]02_бор'!L37+'[1]03_бро'!L37+'[1]04_бус'!L37+'[1]05_дро'!L37+'[1]06_жов'!L37+'[1]07_зол'!L37+'[1]08_льв'!L37+'[1]09_рав'!L37+'[1]10_рад'!L37+'[1]11_сам'!L37+'[1]12_ско'!L37+'[1]13_сла'!L37+'[1]14_стс'!L37+'[1]15_стр'!L37+'[1]16_тур'!L37+'[1]17_нпп'!L37+'[1]18_лснц'!L37</f>
        <v>25</v>
      </c>
      <c r="M37" s="26">
        <f>'[1]01_біб'!M37+'[1]02_бор'!M37+'[1]03_бро'!M37+'[1]04_бус'!M37+'[1]05_дро'!M37+'[1]06_жов'!M37+'[1]07_зол'!M37+'[1]08_льв'!M37+'[1]09_рав'!M37+'[1]10_рад'!M37+'[1]11_сам'!M37+'[1]12_ско'!M37+'[1]13_сла'!M37+'[1]14_стс'!M37+'[1]15_стр'!M37+'[1]16_тур'!M37+'[1]17_нпп'!M37+'[1]18_лснц'!M37</f>
        <v>0</v>
      </c>
    </row>
    <row r="38" spans="1:13" ht="16.5" hidden="1">
      <c r="A38" s="27">
        <v>29</v>
      </c>
      <c r="B38" s="27" t="s">
        <v>50</v>
      </c>
      <c r="C38" s="28" t="s">
        <v>35</v>
      </c>
      <c r="D38" s="25">
        <f t="shared" si="0"/>
        <v>0</v>
      </c>
      <c r="E38" s="26">
        <f>'[1]01_біб'!E38+'[1]02_бор'!E38+'[1]03_бро'!E38+'[1]04_бус'!E38+'[1]05_дро'!E38+'[1]06_жов'!E38+'[1]07_зол'!E38+'[1]08_льв'!E38+'[1]09_рав'!E38+'[1]10_рад'!E38+'[1]11_сам'!E38+'[1]12_ско'!E38+'[1]13_сла'!E38+'[1]14_стс'!E38+'[1]15_стр'!E38+'[1]16_тур'!E38+'[1]17_нпп'!E38+'[1]18_лснц'!E38</f>
        <v>0</v>
      </c>
      <c r="F38" s="26">
        <f>'[1]01_біб'!F38+'[1]02_бор'!F38+'[1]03_бро'!F38+'[1]04_бус'!F38+'[1]05_дро'!F38+'[1]06_жов'!F38+'[1]07_зол'!F38+'[1]08_льв'!F38+'[1]09_рав'!F38+'[1]10_рад'!F38+'[1]11_сам'!F38+'[1]12_ско'!F38+'[1]13_сла'!F38+'[1]14_стс'!F38+'[1]15_стр'!F38+'[1]16_тур'!F38+'[1]17_нпп'!F38+'[1]18_лснц'!F38</f>
        <v>0</v>
      </c>
      <c r="G38" s="26">
        <f>'[1]01_біб'!G38+'[1]02_бор'!G38+'[1]03_бро'!G38+'[1]04_бус'!G38+'[1]05_дро'!G38+'[1]06_жов'!G38+'[1]07_зол'!G38+'[1]08_льв'!G38+'[1]09_рав'!G38+'[1]10_рад'!G38+'[1]11_сам'!G38+'[1]12_ско'!G38+'[1]13_сла'!G38+'[1]14_стс'!G38+'[1]15_стр'!G38+'[1]16_тур'!G38+'[1]17_нпп'!G38+'[1]18_лснц'!G38</f>
        <v>0</v>
      </c>
      <c r="H38" s="26">
        <f>'[1]01_біб'!H38+'[1]02_бор'!H38+'[1]03_бро'!H38+'[1]04_бус'!H38+'[1]05_дро'!H38+'[1]06_жов'!H38+'[1]07_зол'!H38+'[1]08_льв'!H38+'[1]09_рав'!H38+'[1]10_рад'!H38+'[1]11_сам'!H38+'[1]12_ско'!H38+'[1]13_сла'!H38+'[1]14_стс'!H38+'[1]15_стр'!H38+'[1]16_тур'!H38+'[1]17_нпп'!H38+'[1]18_лснц'!H38</f>
        <v>0</v>
      </c>
      <c r="I38" s="26">
        <f>'[1]01_біб'!I38+'[1]02_бор'!I38+'[1]03_бро'!I38+'[1]04_бус'!I38+'[1]05_дро'!I38+'[1]06_жов'!I38+'[1]07_зол'!I38+'[1]08_льв'!I38+'[1]09_рав'!I38+'[1]10_рад'!I38+'[1]11_сам'!I38+'[1]12_ско'!I38+'[1]13_сла'!I38+'[1]14_стс'!I38+'[1]15_стр'!I38+'[1]16_тур'!I38+'[1]17_нпп'!I38+'[1]18_лснц'!I38</f>
        <v>0</v>
      </c>
      <c r="J38" s="26">
        <f>'[1]01_біб'!J38+'[1]02_бор'!J38+'[1]03_бро'!J38+'[1]04_бус'!J38+'[1]05_дро'!J38+'[1]06_жов'!J38+'[1]07_зол'!J38+'[1]08_льв'!J38+'[1]09_рав'!J38+'[1]10_рад'!J38+'[1]11_сам'!J38+'[1]12_ско'!J38+'[1]13_сла'!J38+'[1]14_стс'!J38+'[1]15_стр'!J38+'[1]16_тур'!J38+'[1]17_нпп'!J38+'[1]18_лснц'!J38</f>
        <v>0</v>
      </c>
      <c r="K38" s="26">
        <f>'[1]01_біб'!K38+'[1]02_бор'!K38+'[1]03_бро'!K38+'[1]04_бус'!K38+'[1]05_дро'!K38+'[1]06_жов'!K38+'[1]07_зол'!K38+'[1]08_льв'!K38+'[1]09_рав'!K38+'[1]10_рад'!K38+'[1]11_сам'!K38+'[1]12_ско'!K38+'[1]13_сла'!K38+'[1]14_стс'!K38+'[1]15_стр'!K38+'[1]16_тур'!K38+'[1]17_нпп'!K38+'[1]18_лснц'!K38</f>
        <v>0</v>
      </c>
      <c r="L38" s="26">
        <f>'[1]01_біб'!L38+'[1]02_бор'!L38+'[1]03_бро'!L38+'[1]04_бус'!L38+'[1]05_дро'!L38+'[1]06_жов'!L38+'[1]07_зол'!L38+'[1]08_льв'!L38+'[1]09_рав'!L38+'[1]10_рад'!L38+'[1]11_сам'!L38+'[1]12_ско'!L38+'[1]13_сла'!L38+'[1]14_стс'!L38+'[1]15_стр'!L38+'[1]16_тур'!L38+'[1]17_нпп'!L38+'[1]18_лснц'!L38</f>
        <v>0</v>
      </c>
      <c r="M38" s="26">
        <f>'[1]01_біб'!M38+'[1]02_бор'!M38+'[1]03_бро'!M38+'[1]04_бус'!M38+'[1]05_дро'!M38+'[1]06_жов'!M38+'[1]07_зол'!M38+'[1]08_льв'!M38+'[1]09_рав'!M38+'[1]10_рад'!M38+'[1]11_сам'!M38+'[1]12_ско'!M38+'[1]13_сла'!M38+'[1]14_стс'!M38+'[1]15_стр'!M38+'[1]16_тур'!M38+'[1]17_нпп'!M38+'[1]18_лснц'!M38</f>
        <v>0</v>
      </c>
    </row>
    <row r="39" spans="1:13" ht="16.5">
      <c r="A39" s="23">
        <v>30</v>
      </c>
      <c r="B39" s="23" t="s">
        <v>50</v>
      </c>
      <c r="C39" s="24" t="s">
        <v>51</v>
      </c>
      <c r="D39" s="25">
        <f t="shared" si="0"/>
        <v>83</v>
      </c>
      <c r="E39" s="26">
        <f>'[1]01_біб'!E39+'[1]02_бор'!E39+'[1]03_бро'!E39+'[1]04_бус'!E39+'[1]05_дро'!E39+'[1]06_жов'!E39+'[1]07_зол'!E39+'[1]08_льв'!E39+'[1]09_рав'!E39+'[1]10_рад'!E39+'[1]11_сам'!E39+'[1]12_ско'!E39+'[1]13_сла'!E39+'[1]14_стс'!E39+'[1]15_стр'!E39+'[1]16_тур'!E39+'[1]17_нпп'!E39+'[1]18_лснц'!E39</f>
        <v>73</v>
      </c>
      <c r="F39" s="26">
        <f>'[1]01_біб'!F39+'[1]02_бор'!F39+'[1]03_бро'!F39+'[1]04_бус'!F39+'[1]05_дро'!F39+'[1]06_жов'!F39+'[1]07_зол'!F39+'[1]08_льв'!F39+'[1]09_рав'!F39+'[1]10_рад'!F39+'[1]11_сам'!F39+'[1]12_ско'!F39+'[1]13_сла'!F39+'[1]14_стс'!F39+'[1]15_стр'!F39+'[1]16_тур'!F39+'[1]17_нпп'!F39+'[1]18_лснц'!F39</f>
        <v>10</v>
      </c>
      <c r="G39" s="26">
        <f>'[1]01_біб'!G39+'[1]02_бор'!G39+'[1]03_бро'!G39+'[1]04_бус'!G39+'[1]05_дро'!G39+'[1]06_жов'!G39+'[1]07_зол'!G39+'[1]08_льв'!G39+'[1]09_рав'!G39+'[1]10_рад'!G39+'[1]11_сам'!G39+'[1]12_ско'!G39+'[1]13_сла'!G39+'[1]14_стс'!G39+'[1]15_стр'!G39+'[1]16_тур'!G39+'[1]17_нпп'!G39+'[1]18_лснц'!G39</f>
        <v>8</v>
      </c>
      <c r="H39" s="26">
        <f>'[1]01_біб'!H39+'[1]02_бор'!H39+'[1]03_бро'!H39+'[1]04_бус'!H39+'[1]05_дро'!H39+'[1]06_жов'!H39+'[1]07_зол'!H39+'[1]08_льв'!H39+'[1]09_рав'!H39+'[1]10_рад'!H39+'[1]11_сам'!H39+'[1]12_ско'!H39+'[1]13_сла'!H39+'[1]14_стс'!H39+'[1]15_стр'!H39+'[1]16_тур'!H39+'[1]17_нпп'!H39+'[1]18_лснц'!H39</f>
        <v>0</v>
      </c>
      <c r="I39" s="26">
        <f>'[1]01_біб'!I39+'[1]02_бор'!I39+'[1]03_бро'!I39+'[1]04_бус'!I39+'[1]05_дро'!I39+'[1]06_жов'!I39+'[1]07_зол'!I39+'[1]08_льв'!I39+'[1]09_рав'!I39+'[1]10_рад'!I39+'[1]11_сам'!I39+'[1]12_ско'!I39+'[1]13_сла'!I39+'[1]14_стс'!I39+'[1]15_стр'!I39+'[1]16_тур'!I39+'[1]17_нпп'!I39+'[1]18_лснц'!I39</f>
        <v>75</v>
      </c>
      <c r="J39" s="26">
        <f>'[1]01_біб'!J39+'[1]02_бор'!J39+'[1]03_бро'!J39+'[1]04_бус'!J39+'[1]05_дро'!J39+'[1]06_жов'!J39+'[1]07_зол'!J39+'[1]08_льв'!J39+'[1]09_рав'!J39+'[1]10_рад'!J39+'[1]11_сам'!J39+'[1]12_ско'!J39+'[1]13_сла'!J39+'[1]14_стс'!J39+'[1]15_стр'!J39+'[1]16_тур'!J39+'[1]17_нпп'!J39+'[1]18_лснц'!J39</f>
        <v>0</v>
      </c>
      <c r="K39" s="26">
        <f>'[1]01_біб'!K39+'[1]02_бор'!K39+'[1]03_бро'!K39+'[1]04_бус'!K39+'[1]05_дро'!K39+'[1]06_жов'!K39+'[1]07_зол'!K39+'[1]08_льв'!K39+'[1]09_рав'!K39+'[1]10_рад'!K39+'[1]11_сам'!K39+'[1]12_ско'!K39+'[1]13_сла'!K39+'[1]14_стс'!K39+'[1]15_стр'!K39+'[1]16_тур'!K39+'[1]17_нпп'!K39+'[1]18_лснц'!K39</f>
        <v>0</v>
      </c>
      <c r="L39" s="26">
        <f>'[1]01_біб'!L39+'[1]02_бор'!L39+'[1]03_бро'!L39+'[1]04_бус'!L39+'[1]05_дро'!L39+'[1]06_жов'!L39+'[1]07_зол'!L39+'[1]08_льв'!L39+'[1]09_рав'!L39+'[1]10_рад'!L39+'[1]11_сам'!L39+'[1]12_ско'!L39+'[1]13_сла'!L39+'[1]14_стс'!L39+'[1]15_стр'!L39+'[1]16_тур'!L39+'[1]17_нпп'!L39+'[1]18_лснц'!L39</f>
        <v>0</v>
      </c>
      <c r="M39" s="26">
        <f>'[1]01_біб'!M39+'[1]02_бор'!M39+'[1]03_бро'!M39+'[1]04_бус'!M39+'[1]05_дро'!M39+'[1]06_жов'!M39+'[1]07_зол'!M39+'[1]08_льв'!M39+'[1]09_рав'!M39+'[1]10_рад'!M39+'[1]11_сам'!M39+'[1]12_ско'!M39+'[1]13_сла'!M39+'[1]14_стс'!M39+'[1]15_стр'!M39+'[1]16_тур'!M39+'[1]17_нпп'!M39+'[1]18_лснц'!M39</f>
        <v>0</v>
      </c>
    </row>
    <row r="40" spans="1:13" ht="16.5" hidden="1">
      <c r="A40" s="23">
        <v>31</v>
      </c>
      <c r="B40" s="23" t="s">
        <v>50</v>
      </c>
      <c r="C40" s="24" t="s">
        <v>52</v>
      </c>
      <c r="D40" s="25">
        <f t="shared" si="0"/>
        <v>0</v>
      </c>
      <c r="E40" s="26">
        <f>'[1]01_біб'!E40+'[1]02_бор'!E40+'[1]03_бро'!E40+'[1]04_бус'!E40+'[1]05_дро'!E40+'[1]06_жов'!E40+'[1]07_зол'!E40+'[1]08_льв'!E40+'[1]09_рав'!E40+'[1]10_рад'!E40+'[1]11_сам'!E40+'[1]12_ско'!E40+'[1]13_сла'!E40+'[1]14_стс'!E40+'[1]15_стр'!E40+'[1]16_тур'!E40+'[1]17_нпп'!E40+'[1]18_лснц'!E40</f>
        <v>0</v>
      </c>
      <c r="F40" s="26">
        <f>'[1]01_біб'!F40+'[1]02_бор'!F40+'[1]03_бро'!F40+'[1]04_бус'!F40+'[1]05_дро'!F40+'[1]06_жов'!F40+'[1]07_зол'!F40+'[1]08_льв'!F40+'[1]09_рав'!F40+'[1]10_рад'!F40+'[1]11_сам'!F40+'[1]12_ско'!F40+'[1]13_сла'!F40+'[1]14_стс'!F40+'[1]15_стр'!F40+'[1]16_тур'!F40+'[1]17_нпп'!F40+'[1]18_лснц'!F40</f>
        <v>0</v>
      </c>
      <c r="G40" s="26">
        <f>'[1]01_біб'!G40+'[1]02_бор'!G40+'[1]03_бро'!G40+'[1]04_бус'!G40+'[1]05_дро'!G40+'[1]06_жов'!G40+'[1]07_зол'!G40+'[1]08_льв'!G40+'[1]09_рав'!G40+'[1]10_рад'!G40+'[1]11_сам'!G40+'[1]12_ско'!G40+'[1]13_сла'!G40+'[1]14_стс'!G40+'[1]15_стр'!G40+'[1]16_тур'!G40+'[1]17_нпп'!G40+'[1]18_лснц'!G40</f>
        <v>0</v>
      </c>
      <c r="H40" s="26">
        <f>'[1]01_біб'!H40+'[1]02_бор'!H40+'[1]03_бро'!H40+'[1]04_бус'!H40+'[1]05_дро'!H40+'[1]06_жов'!H40+'[1]07_зол'!H40+'[1]08_льв'!H40+'[1]09_рав'!H40+'[1]10_рад'!H40+'[1]11_сам'!H40+'[1]12_ско'!H40+'[1]13_сла'!H40+'[1]14_стс'!H40+'[1]15_стр'!H40+'[1]16_тур'!H40+'[1]17_нпп'!H40+'[1]18_лснц'!H40</f>
        <v>0</v>
      </c>
      <c r="I40" s="26">
        <f>'[1]01_біб'!I40+'[1]02_бор'!I40+'[1]03_бро'!I40+'[1]04_бус'!I40+'[1]05_дро'!I40+'[1]06_жов'!I40+'[1]07_зол'!I40+'[1]08_льв'!I40+'[1]09_рав'!I40+'[1]10_рад'!I40+'[1]11_сам'!I40+'[1]12_ско'!I40+'[1]13_сла'!I40+'[1]14_стс'!I40+'[1]15_стр'!I40+'[1]16_тур'!I40+'[1]17_нпп'!I40+'[1]18_лснц'!I40</f>
        <v>0</v>
      </c>
      <c r="J40" s="26">
        <f>'[1]01_біб'!J40+'[1]02_бор'!J40+'[1]03_бро'!J40+'[1]04_бус'!J40+'[1]05_дро'!J40+'[1]06_жов'!J40+'[1]07_зол'!J40+'[1]08_льв'!J40+'[1]09_рав'!J40+'[1]10_рад'!J40+'[1]11_сам'!J40+'[1]12_ско'!J40+'[1]13_сла'!J40+'[1]14_стс'!J40+'[1]15_стр'!J40+'[1]16_тур'!J40+'[1]17_нпп'!J40+'[1]18_лснц'!J40</f>
        <v>0</v>
      </c>
      <c r="K40" s="26">
        <f>'[1]01_біб'!K40+'[1]02_бор'!K40+'[1]03_бро'!K40+'[1]04_бус'!K40+'[1]05_дро'!K40+'[1]06_жов'!K40+'[1]07_зол'!K40+'[1]08_льв'!K40+'[1]09_рав'!K40+'[1]10_рад'!K40+'[1]11_сам'!K40+'[1]12_ско'!K40+'[1]13_сла'!K40+'[1]14_стс'!K40+'[1]15_стр'!K40+'[1]16_тур'!K40+'[1]17_нпп'!K40+'[1]18_лснц'!K40</f>
        <v>0</v>
      </c>
      <c r="L40" s="26">
        <f>'[1]01_біб'!L40+'[1]02_бор'!L40+'[1]03_бро'!L40+'[1]04_бус'!L40+'[1]05_дро'!L40+'[1]06_жов'!L40+'[1]07_зол'!L40+'[1]08_льв'!L40+'[1]09_рав'!L40+'[1]10_рад'!L40+'[1]11_сам'!L40+'[1]12_ско'!L40+'[1]13_сла'!L40+'[1]14_стс'!L40+'[1]15_стр'!L40+'[1]16_тур'!L40+'[1]17_нпп'!L40+'[1]18_лснц'!L40</f>
        <v>0</v>
      </c>
      <c r="M40" s="26">
        <f>'[1]01_біб'!M40+'[1]02_бор'!M40+'[1]03_бро'!M40+'[1]04_бус'!M40+'[1]05_дро'!M40+'[1]06_жов'!M40+'[1]07_зол'!M40+'[1]08_льв'!M40+'[1]09_рав'!M40+'[1]10_рад'!M40+'[1]11_сам'!M40+'[1]12_ско'!M40+'[1]13_сла'!M40+'[1]14_стс'!M40+'[1]15_стр'!M40+'[1]16_тур'!M40+'[1]17_нпп'!M40+'[1]18_лснц'!M40</f>
        <v>0</v>
      </c>
    </row>
    <row r="41" spans="1:13" ht="16.5">
      <c r="A41" s="23">
        <v>32</v>
      </c>
      <c r="B41" s="23" t="s">
        <v>53</v>
      </c>
      <c r="C41" s="24" t="s">
        <v>54</v>
      </c>
      <c r="D41" s="25">
        <f t="shared" si="0"/>
        <v>12492</v>
      </c>
      <c r="E41" s="26">
        <f>'[1]01_біб'!E41+'[1]02_бор'!E41+'[1]03_бро'!E41+'[1]04_бус'!E41+'[1]05_дро'!E41+'[1]06_жов'!E41+'[1]07_зол'!E41+'[1]08_льв'!E41+'[1]09_рав'!E41+'[1]10_рад'!E41+'[1]11_сам'!E41+'[1]12_ско'!E41+'[1]13_сла'!E41+'[1]14_стс'!E41+'[1]15_стр'!E41+'[1]16_тур'!E41+'[1]17_нпп'!E41+'[1]18_лснц'!E41</f>
        <v>9523</v>
      </c>
      <c r="F41" s="26">
        <f>'[1]01_біб'!F41+'[1]02_бор'!F41+'[1]03_бро'!F41+'[1]04_бус'!F41+'[1]05_дро'!F41+'[1]06_жов'!F41+'[1]07_зол'!F41+'[1]08_льв'!F41+'[1]09_рав'!F41+'[1]10_рад'!F41+'[1]11_сам'!F41+'[1]12_ско'!F41+'[1]13_сла'!F41+'[1]14_стс'!F41+'[1]15_стр'!F41+'[1]16_тур'!F41+'[1]17_нпп'!F41+'[1]18_лснц'!F41</f>
        <v>2969</v>
      </c>
      <c r="G41" s="26">
        <f>'[1]01_біб'!G41+'[1]02_бор'!G41+'[1]03_бро'!G41+'[1]04_бус'!G41+'[1]05_дро'!G41+'[1]06_жов'!G41+'[1]07_зол'!G41+'[1]08_льв'!G41+'[1]09_рав'!G41+'[1]10_рад'!G41+'[1]11_сам'!G41+'[1]12_ско'!G41+'[1]13_сла'!G41+'[1]14_стс'!G41+'[1]15_стр'!G41+'[1]16_тур'!G41+'[1]17_нпп'!G41+'[1]18_лснц'!G41</f>
        <v>0</v>
      </c>
      <c r="H41" s="26">
        <f>'[1]01_біб'!H41+'[1]02_бор'!H41+'[1]03_бро'!H41+'[1]04_бус'!H41+'[1]05_дро'!H41+'[1]06_жов'!H41+'[1]07_зол'!H41+'[1]08_льв'!H41+'[1]09_рав'!H41+'[1]10_рад'!H41+'[1]11_сам'!H41+'[1]12_ско'!H41+'[1]13_сла'!H41+'[1]14_стс'!H41+'[1]15_стр'!H41+'[1]16_тур'!H41+'[1]17_нпп'!H41+'[1]18_лснц'!H41</f>
        <v>0</v>
      </c>
      <c r="I41" s="26">
        <f>'[1]01_біб'!I41+'[1]02_бор'!I41+'[1]03_бро'!I41+'[1]04_бус'!I41+'[1]05_дро'!I41+'[1]06_жов'!I41+'[1]07_зол'!I41+'[1]08_льв'!I41+'[1]09_рав'!I41+'[1]10_рад'!I41+'[1]11_сам'!I41+'[1]12_ско'!I41+'[1]13_сла'!I41+'[1]14_стс'!I41+'[1]15_стр'!I41+'[1]16_тур'!I41+'[1]17_нпп'!I41+'[1]18_лснц'!I41</f>
        <v>5706</v>
      </c>
      <c r="J41" s="26">
        <f>'[1]01_біб'!J41+'[1]02_бор'!J41+'[1]03_бро'!J41+'[1]04_бус'!J41+'[1]05_дро'!J41+'[1]06_жов'!J41+'[1]07_зол'!J41+'[1]08_льв'!J41+'[1]09_рав'!J41+'[1]10_рад'!J41+'[1]11_сам'!J41+'[1]12_ско'!J41+'[1]13_сла'!J41+'[1]14_стс'!J41+'[1]15_стр'!J41+'[1]16_тур'!J41+'[1]17_нпп'!J41+'[1]18_лснц'!J41</f>
        <v>2377</v>
      </c>
      <c r="K41" s="26">
        <f>'[1]01_біб'!K41+'[1]02_бор'!K41+'[1]03_бро'!K41+'[1]04_бус'!K41+'[1]05_дро'!K41+'[1]06_жов'!K41+'[1]07_зол'!K41+'[1]08_льв'!K41+'[1]09_рав'!K41+'[1]10_рад'!K41+'[1]11_сам'!K41+'[1]12_ско'!K41+'[1]13_сла'!K41+'[1]14_стс'!K41+'[1]15_стр'!K41+'[1]16_тур'!K41+'[1]17_нпп'!K41+'[1]18_лснц'!K41</f>
        <v>4584</v>
      </c>
      <c r="L41" s="26">
        <f>'[1]01_біб'!L41+'[1]02_бор'!L41+'[1]03_бро'!L41+'[1]04_бус'!L41+'[1]05_дро'!L41+'[1]06_жов'!L41+'[1]07_зол'!L41+'[1]08_льв'!L41+'[1]09_рав'!L41+'[1]10_рад'!L41+'[1]11_сам'!L41+'[1]12_ско'!L41+'[1]13_сла'!L41+'[1]14_стс'!L41+'[1]15_стр'!L41+'[1]16_тур'!L41+'[1]17_нпп'!L41+'[1]18_лснц'!L41</f>
        <v>2049</v>
      </c>
      <c r="M41" s="26">
        <f>'[1]01_біб'!M41+'[1]02_бор'!M41+'[1]03_бро'!M41+'[1]04_бус'!M41+'[1]05_дро'!M41+'[1]06_жов'!M41+'[1]07_зол'!M41+'[1]08_льв'!M41+'[1]09_рав'!M41+'[1]10_рад'!M41+'[1]11_сам'!M41+'[1]12_ско'!M41+'[1]13_сла'!M41+'[1]14_стс'!M41+'[1]15_стр'!M41+'[1]16_тур'!M41+'[1]17_нпп'!M41+'[1]18_лснц'!M41</f>
        <v>2360</v>
      </c>
    </row>
    <row r="42" spans="1:13" ht="16.5">
      <c r="A42" s="23">
        <v>33</v>
      </c>
      <c r="B42" s="23" t="s">
        <v>55</v>
      </c>
      <c r="C42" s="24" t="s">
        <v>56</v>
      </c>
      <c r="D42" s="25">
        <f t="shared" si="0"/>
        <v>912</v>
      </c>
      <c r="E42" s="26">
        <f>'[1]01_біб'!E42+'[1]02_бор'!E42+'[1]03_бро'!E42+'[1]04_бус'!E42+'[1]05_дро'!E42+'[1]06_жов'!E42+'[1]07_зол'!E42+'[1]08_льв'!E42+'[1]09_рав'!E42+'[1]10_рад'!E42+'[1]11_сам'!E42+'[1]12_ско'!E42+'[1]13_сла'!E42+'[1]14_стс'!E42+'[1]15_стр'!E42+'[1]16_тур'!E42+'[1]17_нпп'!E42+'[1]18_лснц'!E42</f>
        <v>700</v>
      </c>
      <c r="F42" s="26">
        <f>'[1]01_біб'!F42+'[1]02_бор'!F42+'[1]03_бро'!F42+'[1]04_бус'!F42+'[1]05_дро'!F42+'[1]06_жов'!F42+'[1]07_зол'!F42+'[1]08_льв'!F42+'[1]09_рав'!F42+'[1]10_рад'!F42+'[1]11_сам'!F42+'[1]12_ско'!F42+'[1]13_сла'!F42+'[1]14_стс'!F42+'[1]15_стр'!F42+'[1]16_тур'!F42+'[1]17_нпп'!F42+'[1]18_лснц'!F42</f>
        <v>212</v>
      </c>
      <c r="G42" s="26">
        <f>'[1]01_біб'!G42+'[1]02_бор'!G42+'[1]03_бро'!G42+'[1]04_бус'!G42+'[1]05_дро'!G42+'[1]06_жов'!G42+'[1]07_зол'!G42+'[1]08_льв'!G42+'[1]09_рав'!G42+'[1]10_рад'!G42+'[1]11_сам'!G42+'[1]12_ско'!G42+'[1]13_сла'!G42+'[1]14_стс'!G42+'[1]15_стр'!G42+'[1]16_тур'!G42+'[1]17_нпп'!G42+'[1]18_лснц'!G42</f>
        <v>0</v>
      </c>
      <c r="H42" s="26">
        <f>'[1]01_біб'!H42+'[1]02_бор'!H42+'[1]03_бро'!H42+'[1]04_бус'!H42+'[1]05_дро'!H42+'[1]06_жов'!H42+'[1]07_зол'!H42+'[1]08_льв'!H42+'[1]09_рав'!H42+'[1]10_рад'!H42+'[1]11_сам'!H42+'[1]12_ско'!H42+'[1]13_сла'!H42+'[1]14_стс'!H42+'[1]15_стр'!H42+'[1]16_тур'!H42+'[1]17_нпп'!H42+'[1]18_лснц'!H42</f>
        <v>0</v>
      </c>
      <c r="I42" s="26">
        <f>'[1]01_біб'!I42+'[1]02_бор'!I42+'[1]03_бро'!I42+'[1]04_бус'!I42+'[1]05_дро'!I42+'[1]06_жов'!I42+'[1]07_зол'!I42+'[1]08_льв'!I42+'[1]09_рав'!I42+'[1]10_рад'!I42+'[1]11_сам'!I42+'[1]12_ско'!I42+'[1]13_сла'!I42+'[1]14_стс'!I42+'[1]15_стр'!I42+'[1]16_тур'!I42+'[1]17_нпп'!I42+'[1]18_лснц'!I42</f>
        <v>0</v>
      </c>
      <c r="J42" s="26">
        <f>'[1]01_біб'!J42+'[1]02_бор'!J42+'[1]03_бро'!J42+'[1]04_бус'!J42+'[1]05_дро'!J42+'[1]06_жов'!J42+'[1]07_зол'!J42+'[1]08_льв'!J42+'[1]09_рав'!J42+'[1]10_рад'!J42+'[1]11_сам'!J42+'[1]12_ско'!J42+'[1]13_сла'!J42+'[1]14_стс'!J42+'[1]15_стр'!J42+'[1]16_тур'!J42+'[1]17_нпп'!J42+'[1]18_лснц'!J42</f>
        <v>127</v>
      </c>
      <c r="K42" s="26">
        <f>'[1]01_біб'!K42+'[1]02_бор'!K42+'[1]03_бро'!K42+'[1]04_бус'!K42+'[1]05_дро'!K42+'[1]06_жов'!K42+'[1]07_зол'!K42+'[1]08_льв'!K42+'[1]09_рав'!K42+'[1]10_рад'!K42+'[1]11_сам'!K42+'[1]12_ско'!K42+'[1]13_сла'!K42+'[1]14_стс'!K42+'[1]15_стр'!K42+'[1]16_тур'!K42+'[1]17_нпп'!K42+'[1]18_лснц'!K42</f>
        <v>785</v>
      </c>
      <c r="L42" s="26">
        <f>'[1]01_біб'!L42+'[1]02_бор'!L42+'[1]03_бро'!L42+'[1]04_бус'!L42+'[1]05_дро'!L42+'[1]06_жов'!L42+'[1]07_зол'!L42+'[1]08_льв'!L42+'[1]09_рав'!L42+'[1]10_рад'!L42+'[1]11_сам'!L42+'[1]12_ско'!L42+'[1]13_сла'!L42+'[1]14_стс'!L42+'[1]15_стр'!L42+'[1]16_тур'!L42+'[1]17_нпп'!L42+'[1]18_лснц'!L42</f>
        <v>785</v>
      </c>
      <c r="M42" s="26">
        <f>'[1]01_біб'!M42+'[1]02_бор'!M42+'[1]03_бро'!M42+'[1]04_бус'!M42+'[1]05_дро'!M42+'[1]06_жов'!M42+'[1]07_зол'!M42+'[1]08_льв'!M42+'[1]09_рав'!M42+'[1]10_рад'!M42+'[1]11_сам'!M42+'[1]12_ско'!M42+'[1]13_сла'!M42+'[1]14_стс'!M42+'[1]15_стр'!M42+'[1]16_тур'!M42+'[1]17_нпп'!M42+'[1]18_лснц'!M42</f>
        <v>0</v>
      </c>
    </row>
    <row r="43" spans="1:13" ht="16.5" hidden="1">
      <c r="A43" s="23">
        <v>34</v>
      </c>
      <c r="B43" s="23" t="s">
        <v>55</v>
      </c>
      <c r="C43" s="24" t="s">
        <v>57</v>
      </c>
      <c r="D43" s="25">
        <f t="shared" si="0"/>
        <v>0</v>
      </c>
      <c r="E43" s="26">
        <f>'[1]01_біб'!E43+'[1]02_бор'!E43+'[1]03_бро'!E43+'[1]04_бус'!E43+'[1]05_дро'!E43+'[1]06_жов'!E43+'[1]07_зол'!E43+'[1]08_льв'!E43+'[1]09_рав'!E43+'[1]10_рад'!E43+'[1]11_сам'!E43+'[1]12_ско'!E43+'[1]13_сла'!E43+'[1]14_стс'!E43+'[1]15_стр'!E43+'[1]16_тур'!E43+'[1]17_нпп'!E43+'[1]18_лснц'!E43</f>
        <v>0</v>
      </c>
      <c r="F43" s="26">
        <f>'[1]01_біб'!F43+'[1]02_бор'!F43+'[1]03_бро'!F43+'[1]04_бус'!F43+'[1]05_дро'!F43+'[1]06_жов'!F43+'[1]07_зол'!F43+'[1]08_льв'!F43+'[1]09_рав'!F43+'[1]10_рад'!F43+'[1]11_сам'!F43+'[1]12_ско'!F43+'[1]13_сла'!F43+'[1]14_стс'!F43+'[1]15_стр'!F43+'[1]16_тур'!F43+'[1]17_нпп'!F43+'[1]18_лснц'!F43</f>
        <v>0</v>
      </c>
      <c r="G43" s="26">
        <f>'[1]01_біб'!G43+'[1]02_бор'!G43+'[1]03_бро'!G43+'[1]04_бус'!G43+'[1]05_дро'!G43+'[1]06_жов'!G43+'[1]07_зол'!G43+'[1]08_льв'!G43+'[1]09_рав'!G43+'[1]10_рад'!G43+'[1]11_сам'!G43+'[1]12_ско'!G43+'[1]13_сла'!G43+'[1]14_стс'!G43+'[1]15_стр'!G43+'[1]16_тур'!G43+'[1]17_нпп'!G43+'[1]18_лснц'!G43</f>
        <v>0</v>
      </c>
      <c r="H43" s="26">
        <f>'[1]01_біб'!H43+'[1]02_бор'!H43+'[1]03_бро'!H43+'[1]04_бус'!H43+'[1]05_дро'!H43+'[1]06_жов'!H43+'[1]07_зол'!H43+'[1]08_льв'!H43+'[1]09_рав'!H43+'[1]10_рад'!H43+'[1]11_сам'!H43+'[1]12_ско'!H43+'[1]13_сла'!H43+'[1]14_стс'!H43+'[1]15_стр'!H43+'[1]16_тур'!H43+'[1]17_нпп'!H43+'[1]18_лснц'!H43</f>
        <v>0</v>
      </c>
      <c r="I43" s="26">
        <f>'[1]01_біб'!I43+'[1]02_бор'!I43+'[1]03_бро'!I43+'[1]04_бус'!I43+'[1]05_дро'!I43+'[1]06_жов'!I43+'[1]07_зол'!I43+'[1]08_льв'!I43+'[1]09_рав'!I43+'[1]10_рад'!I43+'[1]11_сам'!I43+'[1]12_ско'!I43+'[1]13_сла'!I43+'[1]14_стс'!I43+'[1]15_стр'!I43+'[1]16_тур'!I43+'[1]17_нпп'!I43+'[1]18_лснц'!I43</f>
        <v>0</v>
      </c>
      <c r="J43" s="26">
        <f>'[1]01_біб'!J43+'[1]02_бор'!J43+'[1]03_бро'!J43+'[1]04_бус'!J43+'[1]05_дро'!J43+'[1]06_жов'!J43+'[1]07_зол'!J43+'[1]08_льв'!J43+'[1]09_рав'!J43+'[1]10_рад'!J43+'[1]11_сам'!J43+'[1]12_ско'!J43+'[1]13_сла'!J43+'[1]14_стс'!J43+'[1]15_стр'!J43+'[1]16_тур'!J43+'[1]17_нпп'!J43+'[1]18_лснц'!J43</f>
        <v>0</v>
      </c>
      <c r="K43" s="26">
        <f>'[1]01_біб'!K43+'[1]02_бор'!K43+'[1]03_бро'!K43+'[1]04_бус'!K43+'[1]05_дро'!K43+'[1]06_жов'!K43+'[1]07_зол'!K43+'[1]08_льв'!K43+'[1]09_рав'!K43+'[1]10_рад'!K43+'[1]11_сам'!K43+'[1]12_ско'!K43+'[1]13_сла'!K43+'[1]14_стс'!K43+'[1]15_стр'!K43+'[1]16_тур'!K43+'[1]17_нпп'!K43+'[1]18_лснц'!K43</f>
        <v>0</v>
      </c>
      <c r="L43" s="26">
        <f>'[1]01_біб'!L43+'[1]02_бор'!L43+'[1]03_бро'!L43+'[1]04_бус'!L43+'[1]05_дро'!L43+'[1]06_жов'!L43+'[1]07_зол'!L43+'[1]08_льв'!L43+'[1]09_рав'!L43+'[1]10_рад'!L43+'[1]11_сам'!L43+'[1]12_ско'!L43+'[1]13_сла'!L43+'[1]14_стс'!L43+'[1]15_стр'!L43+'[1]16_тур'!L43+'[1]17_нпп'!L43+'[1]18_лснц'!L43</f>
        <v>0</v>
      </c>
      <c r="M43" s="26">
        <f>'[1]01_біб'!M43+'[1]02_бор'!M43+'[1]03_бро'!M43+'[1]04_бус'!M43+'[1]05_дро'!M43+'[1]06_жов'!M43+'[1]07_зол'!M43+'[1]08_льв'!M43+'[1]09_рав'!M43+'[1]10_рад'!M43+'[1]11_сам'!M43+'[1]12_ско'!M43+'[1]13_сла'!M43+'[1]14_стс'!M43+'[1]15_стр'!M43+'[1]16_тур'!M43+'[1]17_нпп'!M43+'[1]18_лснц'!M43</f>
        <v>0</v>
      </c>
    </row>
    <row r="44" spans="1:13" ht="16.5">
      <c r="A44" s="23">
        <v>35</v>
      </c>
      <c r="B44" s="23" t="s">
        <v>55</v>
      </c>
      <c r="C44" s="24" t="s">
        <v>52</v>
      </c>
      <c r="D44" s="25">
        <f t="shared" si="0"/>
        <v>437</v>
      </c>
      <c r="E44" s="26">
        <f>'[1]01_біб'!E44+'[1]02_бор'!E44+'[1]03_бро'!E44+'[1]04_бус'!E44+'[1]05_дро'!E44+'[1]06_жов'!E44+'[1]07_зол'!E44+'[1]08_льв'!E44+'[1]09_рав'!E44+'[1]10_рад'!E44+'[1]11_сам'!E44+'[1]12_ско'!E44+'[1]13_сла'!E44+'[1]14_стс'!E44+'[1]15_стр'!E44+'[1]16_тур'!E44+'[1]17_нпп'!E44+'[1]18_лснц'!E44</f>
        <v>414</v>
      </c>
      <c r="F44" s="26">
        <f>'[1]01_біб'!F44+'[1]02_бор'!F44+'[1]03_бро'!F44+'[1]04_бус'!F44+'[1]05_дро'!F44+'[1]06_жов'!F44+'[1]07_зол'!F44+'[1]08_льв'!F44+'[1]09_рав'!F44+'[1]10_рад'!F44+'[1]11_сам'!F44+'[1]12_ско'!F44+'[1]13_сла'!F44+'[1]14_стс'!F44+'[1]15_стр'!F44+'[1]16_тур'!F44+'[1]17_нпп'!F44+'[1]18_лснц'!F44</f>
        <v>23</v>
      </c>
      <c r="G44" s="26">
        <f>'[1]01_біб'!G44+'[1]02_бор'!G44+'[1]03_бро'!G44+'[1]04_бус'!G44+'[1]05_дро'!G44+'[1]06_жов'!G44+'[1]07_зол'!G44+'[1]08_льв'!G44+'[1]09_рав'!G44+'[1]10_рад'!G44+'[1]11_сам'!G44+'[1]12_ско'!G44+'[1]13_сла'!G44+'[1]14_стс'!G44+'[1]15_стр'!G44+'[1]16_тур'!G44+'[1]17_нпп'!G44+'[1]18_лснц'!G44</f>
        <v>0</v>
      </c>
      <c r="H44" s="26">
        <f>'[1]01_біб'!H44+'[1]02_бор'!H44+'[1]03_бро'!H44+'[1]04_бус'!H44+'[1]05_дро'!H44+'[1]06_жов'!H44+'[1]07_зол'!H44+'[1]08_льв'!H44+'[1]09_рав'!H44+'[1]10_рад'!H44+'[1]11_сам'!H44+'[1]12_ско'!H44+'[1]13_сла'!H44+'[1]14_стс'!H44+'[1]15_стр'!H44+'[1]16_тур'!H44+'[1]17_нпп'!H44+'[1]18_лснц'!H44</f>
        <v>0</v>
      </c>
      <c r="I44" s="26">
        <f>'[1]01_біб'!I44+'[1]02_бор'!I44+'[1]03_бро'!I44+'[1]04_бус'!I44+'[1]05_дро'!I44+'[1]06_жов'!I44+'[1]07_зол'!I44+'[1]08_льв'!I44+'[1]09_рав'!I44+'[1]10_рад'!I44+'[1]11_сам'!I44+'[1]12_ско'!I44+'[1]13_сла'!I44+'[1]14_стс'!I44+'[1]15_стр'!I44+'[1]16_тур'!I44+'[1]17_нпп'!I44+'[1]18_лснц'!I44</f>
        <v>145</v>
      </c>
      <c r="J44" s="26">
        <f>'[1]01_біб'!J44+'[1]02_бор'!J44+'[1]03_бро'!J44+'[1]04_бус'!J44+'[1]05_дро'!J44+'[1]06_жов'!J44+'[1]07_зол'!J44+'[1]08_льв'!J44+'[1]09_рав'!J44+'[1]10_рад'!J44+'[1]11_сам'!J44+'[1]12_ско'!J44+'[1]13_сла'!J44+'[1]14_стс'!J44+'[1]15_стр'!J44+'[1]16_тур'!J44+'[1]17_нпп'!J44+'[1]18_лснц'!J44</f>
        <v>0</v>
      </c>
      <c r="K44" s="26">
        <f>'[1]01_біб'!K44+'[1]02_бор'!K44+'[1]03_бро'!K44+'[1]04_бус'!K44+'[1]05_дро'!K44+'[1]06_жов'!K44+'[1]07_зол'!K44+'[1]08_льв'!K44+'[1]09_рав'!K44+'[1]10_рад'!K44+'[1]11_сам'!K44+'[1]12_ско'!K44+'[1]13_сла'!K44+'[1]14_стс'!K44+'[1]15_стр'!K44+'[1]16_тур'!K44+'[1]17_нпп'!K44+'[1]18_лснц'!K44</f>
        <v>292</v>
      </c>
      <c r="L44" s="26">
        <f>'[1]01_біб'!L44+'[1]02_бор'!L44+'[1]03_бро'!L44+'[1]04_бус'!L44+'[1]05_дро'!L44+'[1]06_жов'!L44+'[1]07_зол'!L44+'[1]08_льв'!L44+'[1]09_рав'!L44+'[1]10_рад'!L44+'[1]11_сам'!L44+'[1]12_ско'!L44+'[1]13_сла'!L44+'[1]14_стс'!L44+'[1]15_стр'!L44+'[1]16_тур'!L44+'[1]17_нпп'!L44+'[1]18_лснц'!L44</f>
        <v>150</v>
      </c>
      <c r="M44" s="26">
        <f>'[1]01_біб'!M44+'[1]02_бор'!M44+'[1]03_бро'!M44+'[1]04_бус'!M44+'[1]05_дро'!M44+'[1]06_жов'!M44+'[1]07_зол'!M44+'[1]08_льв'!M44+'[1]09_рав'!M44+'[1]10_рад'!M44+'[1]11_сам'!M44+'[1]12_ско'!M44+'[1]13_сла'!M44+'[1]14_стс'!M44+'[1]15_стр'!M44+'[1]16_тур'!M44+'[1]17_нпп'!M44+'[1]18_лснц'!M44</f>
        <v>142</v>
      </c>
    </row>
    <row r="45" spans="1:13" ht="16.5" hidden="1">
      <c r="A45" s="27">
        <v>36</v>
      </c>
      <c r="B45" s="27" t="s">
        <v>58</v>
      </c>
      <c r="C45" s="28" t="s">
        <v>30</v>
      </c>
      <c r="D45" s="25">
        <f t="shared" si="0"/>
        <v>0</v>
      </c>
      <c r="E45" s="26">
        <f>'[1]01_біб'!E45+'[1]02_бор'!E45+'[1]03_бро'!E45+'[1]04_бус'!E45+'[1]05_дро'!E45+'[1]06_жов'!E45+'[1]07_зол'!E45+'[1]08_льв'!E45+'[1]09_рав'!E45+'[1]10_рад'!E45+'[1]11_сам'!E45+'[1]12_ско'!E45+'[1]13_сла'!E45+'[1]14_стс'!E45+'[1]15_стр'!E45+'[1]16_тур'!E45+'[1]17_нпп'!E45+'[1]18_лснц'!E45</f>
        <v>0</v>
      </c>
      <c r="F45" s="26">
        <f>'[1]01_біб'!F45+'[1]02_бор'!F45+'[1]03_бро'!F45+'[1]04_бус'!F45+'[1]05_дро'!F45+'[1]06_жов'!F45+'[1]07_зол'!F45+'[1]08_льв'!F45+'[1]09_рав'!F45+'[1]10_рад'!F45+'[1]11_сам'!F45+'[1]12_ско'!F45+'[1]13_сла'!F45+'[1]14_стс'!F45+'[1]15_стр'!F45+'[1]16_тур'!F45+'[1]17_нпп'!F45+'[1]18_лснц'!F45</f>
        <v>0</v>
      </c>
      <c r="G45" s="26">
        <f>'[1]01_біб'!G45+'[1]02_бор'!G45+'[1]03_бро'!G45+'[1]04_бус'!G45+'[1]05_дро'!G45+'[1]06_жов'!G45+'[1]07_зол'!G45+'[1]08_льв'!G45+'[1]09_рав'!G45+'[1]10_рад'!G45+'[1]11_сам'!G45+'[1]12_ско'!G45+'[1]13_сла'!G45+'[1]14_стс'!G45+'[1]15_стр'!G45+'[1]16_тур'!G45+'[1]17_нпп'!G45+'[1]18_лснц'!G45</f>
        <v>0</v>
      </c>
      <c r="H45" s="26">
        <f>'[1]01_біб'!H45+'[1]02_бор'!H45+'[1]03_бро'!H45+'[1]04_бус'!H45+'[1]05_дро'!H45+'[1]06_жов'!H45+'[1]07_зол'!H45+'[1]08_льв'!H45+'[1]09_рав'!H45+'[1]10_рад'!H45+'[1]11_сам'!H45+'[1]12_ско'!H45+'[1]13_сла'!H45+'[1]14_стс'!H45+'[1]15_стр'!H45+'[1]16_тур'!H45+'[1]17_нпп'!H45+'[1]18_лснц'!H45</f>
        <v>0</v>
      </c>
      <c r="I45" s="26">
        <f>'[1]01_біб'!I45+'[1]02_бор'!I45+'[1]03_бро'!I45+'[1]04_бус'!I45+'[1]05_дро'!I45+'[1]06_жов'!I45+'[1]07_зол'!I45+'[1]08_льв'!I45+'[1]09_рав'!I45+'[1]10_рад'!I45+'[1]11_сам'!I45+'[1]12_ско'!I45+'[1]13_сла'!I45+'[1]14_стс'!I45+'[1]15_стр'!I45+'[1]16_тур'!I45+'[1]17_нпп'!I45+'[1]18_лснц'!I45</f>
        <v>0</v>
      </c>
      <c r="J45" s="26">
        <f>'[1]01_біб'!J45+'[1]02_бор'!J45+'[1]03_бро'!J45+'[1]04_бус'!J45+'[1]05_дро'!J45+'[1]06_жов'!J45+'[1]07_зол'!J45+'[1]08_льв'!J45+'[1]09_рав'!J45+'[1]10_рад'!J45+'[1]11_сам'!J45+'[1]12_ско'!J45+'[1]13_сла'!J45+'[1]14_стс'!J45+'[1]15_стр'!J45+'[1]16_тур'!J45+'[1]17_нпп'!J45+'[1]18_лснц'!J45</f>
        <v>0</v>
      </c>
      <c r="K45" s="26">
        <f>'[1]01_біб'!K45+'[1]02_бор'!K45+'[1]03_бро'!K45+'[1]04_бус'!K45+'[1]05_дро'!K45+'[1]06_жов'!K45+'[1]07_зол'!K45+'[1]08_льв'!K45+'[1]09_рав'!K45+'[1]10_рад'!K45+'[1]11_сам'!K45+'[1]12_ско'!K45+'[1]13_сла'!K45+'[1]14_стс'!K45+'[1]15_стр'!K45+'[1]16_тур'!K45+'[1]17_нпп'!K45+'[1]18_лснц'!K45</f>
        <v>0</v>
      </c>
      <c r="L45" s="26">
        <f>'[1]01_біб'!L45+'[1]02_бор'!L45+'[1]03_бро'!L45+'[1]04_бус'!L45+'[1]05_дро'!L45+'[1]06_жов'!L45+'[1]07_зол'!L45+'[1]08_льв'!L45+'[1]09_рав'!L45+'[1]10_рад'!L45+'[1]11_сам'!L45+'[1]12_ско'!L45+'[1]13_сла'!L45+'[1]14_стс'!L45+'[1]15_стр'!L45+'[1]16_тур'!L45+'[1]17_нпп'!L45+'[1]18_лснц'!L45</f>
        <v>0</v>
      </c>
      <c r="M45" s="26">
        <f>'[1]01_біб'!M45+'[1]02_бор'!M45+'[1]03_бро'!M45+'[1]04_бус'!M45+'[1]05_дро'!M45+'[1]06_жов'!M45+'[1]07_зол'!M45+'[1]08_льв'!M45+'[1]09_рав'!M45+'[1]10_рад'!M45+'[1]11_сам'!M45+'[1]12_ско'!M45+'[1]13_сла'!M45+'[1]14_стс'!M45+'[1]15_стр'!M45+'[1]16_тур'!M45+'[1]17_нпп'!M45+'[1]18_лснц'!M45</f>
        <v>0</v>
      </c>
    </row>
    <row r="46" spans="1:13" ht="16.5">
      <c r="A46" s="23">
        <v>37</v>
      </c>
      <c r="B46" s="23" t="s">
        <v>59</v>
      </c>
      <c r="C46" s="24" t="s">
        <v>54</v>
      </c>
      <c r="D46" s="25">
        <f t="shared" si="0"/>
        <v>15142</v>
      </c>
      <c r="E46" s="26">
        <f>'[1]01_біб'!E46+'[1]02_бор'!E46+'[1]03_бро'!E46+'[1]04_бус'!E46+'[1]05_дро'!E46+'[1]06_жов'!E46+'[1]07_зол'!E46+'[1]08_льв'!E46+'[1]09_рав'!E46+'[1]10_рад'!E46+'[1]11_сам'!E46+'[1]12_ско'!E46+'[1]13_сла'!E46+'[1]14_стс'!E46+'[1]15_стр'!E46+'[1]16_тур'!E46+'[1]17_нпп'!E46+'[1]18_лснц'!E46</f>
        <v>7612</v>
      </c>
      <c r="F46" s="26">
        <f>'[1]01_біб'!F46+'[1]02_бор'!F46+'[1]03_бро'!F46+'[1]04_бус'!F46+'[1]05_дро'!F46+'[1]06_жов'!F46+'[1]07_зол'!F46+'[1]08_льв'!F46+'[1]09_рав'!F46+'[1]10_рад'!F46+'[1]11_сам'!F46+'[1]12_ско'!F46+'[1]13_сла'!F46+'[1]14_стс'!F46+'[1]15_стр'!F46+'[1]16_тур'!F46+'[1]17_нпп'!F46+'[1]18_лснц'!F46</f>
        <v>7530</v>
      </c>
      <c r="G46" s="26">
        <f>'[1]01_біб'!G46+'[1]02_бор'!G46+'[1]03_бро'!G46+'[1]04_бус'!G46+'[1]05_дро'!G46+'[1]06_жов'!G46+'[1]07_зол'!G46+'[1]08_льв'!G46+'[1]09_рав'!G46+'[1]10_рад'!G46+'[1]11_сам'!G46+'[1]12_ско'!G46+'[1]13_сла'!G46+'[1]14_стс'!G46+'[1]15_стр'!G46+'[1]16_тур'!G46+'[1]17_нпп'!G46+'[1]18_лснц'!G46</f>
        <v>70</v>
      </c>
      <c r="H46" s="26">
        <f>'[1]01_біб'!H46+'[1]02_бор'!H46+'[1]03_бро'!H46+'[1]04_бус'!H46+'[1]05_дро'!H46+'[1]06_жов'!H46+'[1]07_зол'!H46+'[1]08_льв'!H46+'[1]09_рав'!H46+'[1]10_рад'!H46+'[1]11_сам'!H46+'[1]12_ско'!H46+'[1]13_сла'!H46+'[1]14_стс'!H46+'[1]15_стр'!H46+'[1]16_тур'!H46+'[1]17_нпп'!H46+'[1]18_лснц'!H46</f>
        <v>270</v>
      </c>
      <c r="I46" s="26">
        <f>'[1]01_біб'!I46+'[1]02_бор'!I46+'[1]03_бро'!I46+'[1]04_бус'!I46+'[1]05_дро'!I46+'[1]06_жов'!I46+'[1]07_зол'!I46+'[1]08_льв'!I46+'[1]09_рав'!I46+'[1]10_рад'!I46+'[1]11_сам'!I46+'[1]12_ско'!I46+'[1]13_сла'!I46+'[1]14_стс'!I46+'[1]15_стр'!I46+'[1]16_тур'!I46+'[1]17_нпп'!I46+'[1]18_лснц'!I46</f>
        <v>6221</v>
      </c>
      <c r="J46" s="26">
        <f>'[1]01_біб'!J46+'[1]02_бор'!J46+'[1]03_бро'!J46+'[1]04_бус'!J46+'[1]05_дро'!J46+'[1]06_жов'!J46+'[1]07_зол'!J46+'[1]08_льв'!J46+'[1]09_рав'!J46+'[1]10_рад'!J46+'[1]11_сам'!J46+'[1]12_ско'!J46+'[1]13_сла'!J46+'[1]14_стс'!J46+'[1]15_стр'!J46+'[1]16_тур'!J46+'[1]17_нпп'!J46+'[1]18_лснц'!J46</f>
        <v>469</v>
      </c>
      <c r="K46" s="26">
        <f>'[1]01_біб'!K46+'[1]02_бор'!K46+'[1]03_бро'!K46+'[1]04_бус'!K46+'[1]05_дро'!K46+'[1]06_жов'!K46+'[1]07_зол'!K46+'[1]08_льв'!K46+'[1]09_рав'!K46+'[1]10_рад'!K46+'[1]11_сам'!K46+'[1]12_ско'!K46+'[1]13_сла'!K46+'[1]14_стс'!K46+'[1]15_стр'!K46+'[1]16_тур'!K46+'[1]17_нпп'!K46+'[1]18_лснц'!K46</f>
        <v>8112</v>
      </c>
      <c r="L46" s="26">
        <f>'[1]01_біб'!L46+'[1]02_бор'!L46+'[1]03_бро'!L46+'[1]04_бус'!L46+'[1]05_дро'!L46+'[1]06_жов'!L46+'[1]07_зол'!L46+'[1]08_льв'!L46+'[1]09_рав'!L46+'[1]10_рад'!L46+'[1]11_сам'!L46+'[1]12_ско'!L46+'[1]13_сла'!L46+'[1]14_стс'!L46+'[1]15_стр'!L46+'[1]16_тур'!L46+'[1]17_нпп'!L46+'[1]18_лснц'!L46</f>
        <v>1715</v>
      </c>
      <c r="M46" s="26">
        <f>'[1]01_біб'!M46+'[1]02_бор'!M46+'[1]03_бро'!M46+'[1]04_бус'!M46+'[1]05_дро'!M46+'[1]06_жов'!M46+'[1]07_зол'!M46+'[1]08_льв'!M46+'[1]09_рав'!M46+'[1]10_рад'!M46+'[1]11_сам'!M46+'[1]12_ско'!M46+'[1]13_сла'!M46+'[1]14_стс'!M46+'[1]15_стр'!M46+'[1]16_тур'!M46+'[1]17_нпп'!M46+'[1]18_лснц'!M46</f>
        <v>6397</v>
      </c>
    </row>
    <row r="47" spans="1:13" ht="16.5">
      <c r="A47" s="23">
        <v>38</v>
      </c>
      <c r="B47" s="23" t="s">
        <v>59</v>
      </c>
      <c r="C47" s="24" t="s">
        <v>60</v>
      </c>
      <c r="D47" s="25">
        <f t="shared" si="0"/>
        <v>4192</v>
      </c>
      <c r="E47" s="26">
        <f>'[1]01_біб'!E47+'[1]02_бор'!E47+'[1]03_бро'!E47+'[1]04_бус'!E47+'[1]05_дро'!E47+'[1]06_жов'!E47+'[1]07_зол'!E47+'[1]08_льв'!E47+'[1]09_рав'!E47+'[1]10_рад'!E47+'[1]11_сам'!E47+'[1]12_ско'!E47+'[1]13_сла'!E47+'[1]14_стс'!E47+'[1]15_стр'!E47+'[1]16_тур'!E47+'[1]17_нпп'!E47+'[1]18_лснц'!E47</f>
        <v>2407</v>
      </c>
      <c r="F47" s="26">
        <f>'[1]01_біб'!F47+'[1]02_бор'!F47+'[1]03_бро'!F47+'[1]04_бус'!F47+'[1]05_дро'!F47+'[1]06_жов'!F47+'[1]07_зол'!F47+'[1]08_льв'!F47+'[1]09_рав'!F47+'[1]10_рад'!F47+'[1]11_сам'!F47+'[1]12_ско'!F47+'[1]13_сла'!F47+'[1]14_стс'!F47+'[1]15_стр'!F47+'[1]16_тур'!F47+'[1]17_нпп'!F47+'[1]18_лснц'!F47</f>
        <v>1785</v>
      </c>
      <c r="G47" s="26">
        <f>'[1]01_біб'!G47+'[1]02_бор'!G47+'[1]03_бро'!G47+'[1]04_бус'!G47+'[1]05_дро'!G47+'[1]06_жов'!G47+'[1]07_зол'!G47+'[1]08_льв'!G47+'[1]09_рав'!G47+'[1]10_рад'!G47+'[1]11_сам'!G47+'[1]12_ско'!G47+'[1]13_сла'!G47+'[1]14_стс'!G47+'[1]15_стр'!G47+'[1]16_тур'!G47+'[1]17_нпп'!G47+'[1]18_лснц'!G47</f>
        <v>0</v>
      </c>
      <c r="H47" s="26">
        <f>'[1]01_біб'!H47+'[1]02_бор'!H47+'[1]03_бро'!H47+'[1]04_бус'!H47+'[1]05_дро'!H47+'[1]06_жов'!H47+'[1]07_зол'!H47+'[1]08_льв'!H47+'[1]09_рав'!H47+'[1]10_рад'!H47+'[1]11_сам'!H47+'[1]12_ско'!H47+'[1]13_сла'!H47+'[1]14_стс'!H47+'[1]15_стр'!H47+'[1]16_тур'!H47+'[1]17_нпп'!H47+'[1]18_лснц'!H47</f>
        <v>0</v>
      </c>
      <c r="I47" s="26">
        <f>'[1]01_біб'!I47+'[1]02_бор'!I47+'[1]03_бро'!I47+'[1]04_бус'!I47+'[1]05_дро'!I47+'[1]06_жов'!I47+'[1]07_зол'!I47+'[1]08_льв'!I47+'[1]09_рав'!I47+'[1]10_рад'!I47+'[1]11_сам'!I47+'[1]12_ско'!I47+'[1]13_сла'!I47+'[1]14_стс'!I47+'[1]15_стр'!I47+'[1]16_тур'!I47+'[1]17_нпп'!I47+'[1]18_лснц'!I47</f>
        <v>658</v>
      </c>
      <c r="J47" s="26">
        <f>'[1]01_біб'!J47+'[1]02_бор'!J47+'[1]03_бро'!J47+'[1]04_бус'!J47+'[1]05_дро'!J47+'[1]06_жов'!J47+'[1]07_зол'!J47+'[1]08_льв'!J47+'[1]09_рав'!J47+'[1]10_рад'!J47+'[1]11_сам'!J47+'[1]12_ско'!J47+'[1]13_сла'!J47+'[1]14_стс'!J47+'[1]15_стр'!J47+'[1]16_тур'!J47+'[1]17_нпп'!J47+'[1]18_лснц'!J47</f>
        <v>1964</v>
      </c>
      <c r="K47" s="26">
        <f>'[1]01_біб'!K47+'[1]02_бор'!K47+'[1]03_бро'!K47+'[1]04_бус'!K47+'[1]05_дро'!K47+'[1]06_жов'!K47+'[1]07_зол'!K47+'[1]08_льв'!K47+'[1]09_рав'!K47+'[1]10_рад'!K47+'[1]11_сам'!K47+'[1]12_ско'!K47+'[1]13_сла'!K47+'[1]14_стс'!K47+'[1]15_стр'!K47+'[1]16_тур'!K47+'[1]17_нпп'!K47+'[1]18_лснц'!K47</f>
        <v>1570</v>
      </c>
      <c r="L47" s="26">
        <f>'[1]01_біб'!L47+'[1]02_бор'!L47+'[1]03_бро'!L47+'[1]04_бус'!L47+'[1]05_дро'!L47+'[1]06_жов'!L47+'[1]07_зол'!L47+'[1]08_льв'!L47+'[1]09_рав'!L47+'[1]10_рад'!L47+'[1]11_сам'!L47+'[1]12_ско'!L47+'[1]13_сла'!L47+'[1]14_стс'!L47+'[1]15_стр'!L47+'[1]16_тур'!L47+'[1]17_нпп'!L47+'[1]18_лснц'!L47</f>
        <v>1570</v>
      </c>
      <c r="M47" s="26">
        <f>'[1]01_біб'!M47+'[1]02_бор'!M47+'[1]03_бро'!M47+'[1]04_бус'!M47+'[1]05_дро'!M47+'[1]06_жов'!M47+'[1]07_зол'!M47+'[1]08_льв'!M47+'[1]09_рав'!M47+'[1]10_рад'!M47+'[1]11_сам'!M47+'[1]12_ско'!M47+'[1]13_сла'!M47+'[1]14_стс'!M47+'[1]15_стр'!M47+'[1]16_тур'!M47+'[1]17_нпп'!M47+'[1]18_лснц'!M47</f>
        <v>0</v>
      </c>
    </row>
    <row r="48" spans="1:13" ht="16.5">
      <c r="A48" s="23">
        <v>39</v>
      </c>
      <c r="B48" s="23" t="s">
        <v>59</v>
      </c>
      <c r="C48" s="24" t="s">
        <v>57</v>
      </c>
      <c r="D48" s="25">
        <f t="shared" si="0"/>
        <v>295</v>
      </c>
      <c r="E48" s="26">
        <f>'[1]01_біб'!E48+'[1]02_бор'!E48+'[1]03_бро'!E48+'[1]04_бус'!E48+'[1]05_дро'!E48+'[1]06_жов'!E48+'[1]07_зол'!E48+'[1]08_льв'!E48+'[1]09_рав'!E48+'[1]10_рад'!E48+'[1]11_сам'!E48+'[1]12_ско'!E48+'[1]13_сла'!E48+'[1]14_стс'!E48+'[1]15_стр'!E48+'[1]16_тур'!E48+'[1]17_нпп'!E48+'[1]18_лснц'!E48</f>
        <v>295</v>
      </c>
      <c r="F48" s="26">
        <f>'[1]01_біб'!F48+'[1]02_бор'!F48+'[1]03_бро'!F48+'[1]04_бус'!F48+'[1]05_дро'!F48+'[1]06_жов'!F48+'[1]07_зол'!F48+'[1]08_льв'!F48+'[1]09_рав'!F48+'[1]10_рад'!F48+'[1]11_сам'!F48+'[1]12_ско'!F48+'[1]13_сла'!F48+'[1]14_стс'!F48+'[1]15_стр'!F48+'[1]16_тур'!F48+'[1]17_нпп'!F48+'[1]18_лснц'!F48</f>
        <v>0</v>
      </c>
      <c r="G48" s="26">
        <f>'[1]01_біб'!G48+'[1]02_бор'!G48+'[1]03_бро'!G48+'[1]04_бус'!G48+'[1]05_дро'!G48+'[1]06_жов'!G48+'[1]07_зол'!G48+'[1]08_льв'!G48+'[1]09_рав'!G48+'[1]10_рад'!G48+'[1]11_сам'!G48+'[1]12_ско'!G48+'[1]13_сла'!G48+'[1]14_стс'!G48+'[1]15_стр'!G48+'[1]16_тур'!G48+'[1]17_нпп'!G48+'[1]18_лснц'!G48</f>
        <v>0</v>
      </c>
      <c r="H48" s="26">
        <f>'[1]01_біб'!H48+'[1]02_бор'!H48+'[1]03_бро'!H48+'[1]04_бус'!H48+'[1]05_дро'!H48+'[1]06_жов'!H48+'[1]07_зол'!H48+'[1]08_льв'!H48+'[1]09_рав'!H48+'[1]10_рад'!H48+'[1]11_сам'!H48+'[1]12_ско'!H48+'[1]13_сла'!H48+'[1]14_стс'!H48+'[1]15_стр'!H48+'[1]16_тур'!H48+'[1]17_нпп'!H48+'[1]18_лснц'!H48</f>
        <v>0</v>
      </c>
      <c r="I48" s="26">
        <f>'[1]01_біб'!I48+'[1]02_бор'!I48+'[1]03_бро'!I48+'[1]04_бус'!I48+'[1]05_дро'!I48+'[1]06_жов'!I48+'[1]07_зол'!I48+'[1]08_льв'!I48+'[1]09_рав'!I48+'[1]10_рад'!I48+'[1]11_сам'!I48+'[1]12_ско'!I48+'[1]13_сла'!I48+'[1]14_стс'!I48+'[1]15_стр'!I48+'[1]16_тур'!I48+'[1]17_нпп'!I48+'[1]18_лснц'!I48</f>
        <v>0</v>
      </c>
      <c r="J48" s="26">
        <f>'[1]01_біб'!J48+'[1]02_бор'!J48+'[1]03_бро'!J48+'[1]04_бус'!J48+'[1]05_дро'!J48+'[1]06_жов'!J48+'[1]07_зол'!J48+'[1]08_льв'!J48+'[1]09_рав'!J48+'[1]10_рад'!J48+'[1]11_сам'!J48+'[1]12_ско'!J48+'[1]13_сла'!J48+'[1]14_стс'!J48+'[1]15_стр'!J48+'[1]16_тур'!J48+'[1]17_нпп'!J48+'[1]18_лснц'!J48</f>
        <v>95</v>
      </c>
      <c r="K48" s="26">
        <f>'[1]01_біб'!K48+'[1]02_бор'!K48+'[1]03_бро'!K48+'[1]04_бус'!K48+'[1]05_дро'!K48+'[1]06_жов'!K48+'[1]07_зол'!K48+'[1]08_льв'!K48+'[1]09_рав'!K48+'[1]10_рад'!K48+'[1]11_сам'!K48+'[1]12_ско'!K48+'[1]13_сла'!K48+'[1]14_стс'!K48+'[1]15_стр'!K48+'[1]16_тур'!K48+'[1]17_нпп'!K48+'[1]18_лснц'!K48</f>
        <v>200</v>
      </c>
      <c r="L48" s="26">
        <f>'[1]01_біб'!L48+'[1]02_бор'!L48+'[1]03_бро'!L48+'[1]04_бус'!L48+'[1]05_дро'!L48+'[1]06_жов'!L48+'[1]07_зол'!L48+'[1]08_льв'!L48+'[1]09_рав'!L48+'[1]10_рад'!L48+'[1]11_сам'!L48+'[1]12_ско'!L48+'[1]13_сла'!L48+'[1]14_стс'!L48+'[1]15_стр'!L48+'[1]16_тур'!L48+'[1]17_нпп'!L48+'[1]18_лснц'!L48</f>
        <v>100</v>
      </c>
      <c r="M48" s="26">
        <f>'[1]01_біб'!M48+'[1]02_бор'!M48+'[1]03_бро'!M48+'[1]04_бус'!M48+'[1]05_дро'!M48+'[1]06_жов'!M48+'[1]07_зол'!M48+'[1]08_льв'!M48+'[1]09_рав'!M48+'[1]10_рад'!M48+'[1]11_сам'!M48+'[1]12_ско'!M48+'[1]13_сла'!M48+'[1]14_стс'!M48+'[1]15_стр'!M48+'[1]16_тур'!M48+'[1]17_нпп'!M48+'[1]18_лснц'!M48</f>
        <v>100</v>
      </c>
    </row>
    <row r="49" spans="1:13" ht="16.5">
      <c r="A49" s="23">
        <v>40</v>
      </c>
      <c r="B49" s="23" t="s">
        <v>59</v>
      </c>
      <c r="C49" s="24" t="s">
        <v>61</v>
      </c>
      <c r="D49" s="25">
        <f t="shared" si="0"/>
        <v>3245</v>
      </c>
      <c r="E49" s="26">
        <f>'[1]01_біб'!E49+'[1]02_бор'!E49+'[1]03_бро'!E49+'[1]04_бус'!E49+'[1]05_дро'!E49+'[1]06_жов'!E49+'[1]07_зол'!E49+'[1]08_льв'!E49+'[1]09_рав'!E49+'[1]10_рад'!E49+'[1]11_сам'!E49+'[1]12_ско'!E49+'[1]13_сла'!E49+'[1]14_стс'!E49+'[1]15_стр'!E49+'[1]16_тур'!E49+'[1]17_нпп'!E49+'[1]18_лснц'!E49</f>
        <v>3030</v>
      </c>
      <c r="F49" s="26">
        <f>'[1]01_біб'!F49+'[1]02_бор'!F49+'[1]03_бро'!F49+'[1]04_бус'!F49+'[1]05_дро'!F49+'[1]06_жов'!F49+'[1]07_зол'!F49+'[1]08_льв'!F49+'[1]09_рав'!F49+'[1]10_рад'!F49+'[1]11_сам'!F49+'[1]12_ско'!F49+'[1]13_сла'!F49+'[1]14_стс'!F49+'[1]15_стр'!F49+'[1]16_тур'!F49+'[1]17_нпп'!F49+'[1]18_лснц'!F49</f>
        <v>215</v>
      </c>
      <c r="G49" s="26">
        <f>'[1]01_біб'!G49+'[1]02_бор'!G49+'[1]03_бро'!G49+'[1]04_бус'!G49+'[1]05_дро'!G49+'[1]06_жов'!G49+'[1]07_зол'!G49+'[1]08_льв'!G49+'[1]09_рав'!G49+'[1]10_рад'!G49+'[1]11_сам'!G49+'[1]12_ско'!G49+'[1]13_сла'!G49+'[1]14_стс'!G49+'[1]15_стр'!G49+'[1]16_тур'!G49+'[1]17_нпп'!G49+'[1]18_лснц'!G49</f>
        <v>0</v>
      </c>
      <c r="H49" s="26">
        <f>'[1]01_біб'!H49+'[1]02_бор'!H49+'[1]03_бро'!H49+'[1]04_бус'!H49+'[1]05_дро'!H49+'[1]06_жов'!H49+'[1]07_зол'!H49+'[1]08_льв'!H49+'[1]09_рав'!H49+'[1]10_рад'!H49+'[1]11_сам'!H49+'[1]12_ско'!H49+'[1]13_сла'!H49+'[1]14_стс'!H49+'[1]15_стр'!H49+'[1]16_тур'!H49+'[1]17_нпп'!H49+'[1]18_лснц'!H49</f>
        <v>0</v>
      </c>
      <c r="I49" s="26">
        <f>'[1]01_біб'!I49+'[1]02_бор'!I49+'[1]03_бро'!I49+'[1]04_бус'!I49+'[1]05_дро'!I49+'[1]06_жов'!I49+'[1]07_зол'!I49+'[1]08_льв'!I49+'[1]09_рав'!I49+'[1]10_рад'!I49+'[1]11_сам'!I49+'[1]12_ско'!I49+'[1]13_сла'!I49+'[1]14_стс'!I49+'[1]15_стр'!I49+'[1]16_тур'!I49+'[1]17_нпп'!I49+'[1]18_лснц'!I49</f>
        <v>100</v>
      </c>
      <c r="J49" s="26">
        <f>'[1]01_біб'!J49+'[1]02_бор'!J49+'[1]03_бро'!J49+'[1]04_бус'!J49+'[1]05_дро'!J49+'[1]06_жов'!J49+'[1]07_зол'!J49+'[1]08_льв'!J49+'[1]09_рав'!J49+'[1]10_рад'!J49+'[1]11_сам'!J49+'[1]12_ско'!J49+'[1]13_сла'!J49+'[1]14_стс'!J49+'[1]15_стр'!J49+'[1]16_тур'!J49+'[1]17_нпп'!J49+'[1]18_лснц'!J49</f>
        <v>0</v>
      </c>
      <c r="K49" s="26">
        <f>'[1]01_біб'!K49+'[1]02_бор'!K49+'[1]03_бро'!K49+'[1]04_бус'!K49+'[1]05_дро'!K49+'[1]06_жов'!K49+'[1]07_зол'!K49+'[1]08_льв'!K49+'[1]09_рав'!K49+'[1]10_рад'!K49+'[1]11_сам'!K49+'[1]12_ско'!K49+'[1]13_сла'!K49+'[1]14_стс'!K49+'[1]15_стр'!K49+'[1]16_тур'!K49+'[1]17_нпп'!K49+'[1]18_лснц'!K49</f>
        <v>3145</v>
      </c>
      <c r="L49" s="26">
        <f>'[1]01_біб'!L49+'[1]02_бор'!L49+'[1]03_бро'!L49+'[1]04_бус'!L49+'[1]05_дро'!L49+'[1]06_жов'!L49+'[1]07_зол'!L49+'[1]08_льв'!L49+'[1]09_рав'!L49+'[1]10_рад'!L49+'[1]11_сам'!L49+'[1]12_ско'!L49+'[1]13_сла'!L49+'[1]14_стс'!L49+'[1]15_стр'!L49+'[1]16_тур'!L49+'[1]17_нпп'!L49+'[1]18_лснц'!L49</f>
        <v>20</v>
      </c>
      <c r="M49" s="26">
        <f>'[1]01_біб'!M49+'[1]02_бор'!M49+'[1]03_бро'!M49+'[1]04_бус'!M49+'[1]05_дро'!M49+'[1]06_жов'!M49+'[1]07_зол'!M49+'[1]08_льв'!M49+'[1]09_рав'!M49+'[1]10_рад'!M49+'[1]11_сам'!M49+'[1]12_ско'!M49+'[1]13_сла'!M49+'[1]14_стс'!M49+'[1]15_стр'!M49+'[1]16_тур'!M49+'[1]17_нпп'!M49+'[1]18_лснц'!M49</f>
        <v>3125</v>
      </c>
    </row>
    <row r="50" spans="1:13" ht="16.5">
      <c r="A50" s="23">
        <v>41</v>
      </c>
      <c r="B50" s="23" t="s">
        <v>62</v>
      </c>
      <c r="C50" s="24" t="s">
        <v>63</v>
      </c>
      <c r="D50" s="25">
        <f t="shared" si="0"/>
        <v>12357</v>
      </c>
      <c r="E50" s="26">
        <f>'[1]01_біб'!E50+'[1]02_бор'!E50+'[1]03_бро'!E50+'[1]04_бус'!E50+'[1]05_дро'!E50+'[1]06_жов'!E50+'[1]07_зол'!E50+'[1]08_льв'!E50+'[1]09_рав'!E50+'[1]10_рад'!E50+'[1]11_сам'!E50+'[1]12_ско'!E50+'[1]13_сла'!E50+'[1]14_стс'!E50+'[1]15_стр'!E50+'[1]16_тур'!E50+'[1]17_нпп'!E50+'[1]18_лснц'!E50</f>
        <v>4552</v>
      </c>
      <c r="F50" s="26">
        <f>'[1]01_біб'!F50+'[1]02_бор'!F50+'[1]03_бро'!F50+'[1]04_бус'!F50+'[1]05_дро'!F50+'[1]06_жов'!F50+'[1]07_зол'!F50+'[1]08_льв'!F50+'[1]09_рав'!F50+'[1]10_рад'!F50+'[1]11_сам'!F50+'[1]12_ско'!F50+'[1]13_сла'!F50+'[1]14_стс'!F50+'[1]15_стр'!F50+'[1]16_тур'!F50+'[1]17_нпп'!F50+'[1]18_лснц'!F50</f>
        <v>7805</v>
      </c>
      <c r="G50" s="26">
        <f>'[1]01_біб'!G50+'[1]02_бор'!G50+'[1]03_бро'!G50+'[1]04_бус'!G50+'[1]05_дро'!G50+'[1]06_жов'!G50+'[1]07_зол'!G50+'[1]08_льв'!G50+'[1]09_рав'!G50+'[1]10_рад'!G50+'[1]11_сам'!G50+'[1]12_ско'!G50+'[1]13_сла'!G50+'[1]14_стс'!G50+'[1]15_стр'!G50+'[1]16_тур'!G50+'[1]17_нпп'!G50+'[1]18_лснц'!G50</f>
        <v>127</v>
      </c>
      <c r="H50" s="26">
        <f>'[1]01_біб'!H50+'[1]02_бор'!H50+'[1]03_бро'!H50+'[1]04_бус'!H50+'[1]05_дро'!H50+'[1]06_жов'!H50+'[1]07_зол'!H50+'[1]08_льв'!H50+'[1]09_рав'!H50+'[1]10_рад'!H50+'[1]11_сам'!H50+'[1]12_ско'!H50+'[1]13_сла'!H50+'[1]14_стс'!H50+'[1]15_стр'!H50+'[1]16_тур'!H50+'[1]17_нпп'!H50+'[1]18_лснц'!H50</f>
        <v>108</v>
      </c>
      <c r="I50" s="26">
        <f>'[1]01_біб'!I50+'[1]02_бор'!I50+'[1]03_бро'!I50+'[1]04_бус'!I50+'[1]05_дро'!I50+'[1]06_жов'!I50+'[1]07_зол'!I50+'[1]08_льв'!I50+'[1]09_рав'!I50+'[1]10_рад'!I50+'[1]11_сам'!I50+'[1]12_ско'!I50+'[1]13_сла'!I50+'[1]14_стс'!I50+'[1]15_стр'!I50+'[1]16_тур'!I50+'[1]17_нпп'!I50+'[1]18_лснц'!I50</f>
        <v>5465</v>
      </c>
      <c r="J50" s="26">
        <f>'[1]01_біб'!J50+'[1]02_бор'!J50+'[1]03_бро'!J50+'[1]04_бус'!J50+'[1]05_дро'!J50+'[1]06_жов'!J50+'[1]07_зол'!J50+'[1]08_льв'!J50+'[1]09_рав'!J50+'[1]10_рад'!J50+'[1]11_сам'!J50+'[1]12_ско'!J50+'[1]13_сла'!J50+'[1]14_стс'!J50+'[1]15_стр'!J50+'[1]16_тур'!J50+'[1]17_нпп'!J50+'[1]18_лснц'!J50</f>
        <v>2194</v>
      </c>
      <c r="K50" s="26">
        <f>'[1]01_біб'!K50+'[1]02_бор'!K50+'[1]03_бро'!K50+'[1]04_бус'!K50+'[1]05_дро'!K50+'[1]06_жов'!K50+'[1]07_зол'!K50+'[1]08_льв'!K50+'[1]09_рав'!K50+'[1]10_рад'!K50+'[1]11_сам'!K50+'[1]12_ско'!K50+'[1]13_сла'!K50+'[1]14_стс'!K50+'[1]15_стр'!K50+'[1]16_тур'!K50+'[1]17_нпп'!K50+'[1]18_лснц'!K50</f>
        <v>4770</v>
      </c>
      <c r="L50" s="26">
        <f>'[1]01_біб'!L50+'[1]02_бор'!L50+'[1]03_бро'!L50+'[1]04_бус'!L50+'[1]05_дро'!L50+'[1]06_жов'!L50+'[1]07_зол'!L50+'[1]08_льв'!L50+'[1]09_рав'!L50+'[1]10_рад'!L50+'[1]11_сам'!L50+'[1]12_ско'!L50+'[1]13_сла'!L50+'[1]14_стс'!L50+'[1]15_стр'!L50+'[1]16_тур'!L50+'[1]17_нпп'!L50+'[1]18_лснц'!L50</f>
        <v>3610</v>
      </c>
      <c r="M50" s="26">
        <f>'[1]01_біб'!M50+'[1]02_бор'!M50+'[1]03_бро'!M50+'[1]04_бус'!M50+'[1]05_дро'!M50+'[1]06_жов'!M50+'[1]07_зол'!M50+'[1]08_льв'!M50+'[1]09_рав'!M50+'[1]10_рад'!M50+'[1]11_сам'!M50+'[1]12_ско'!M50+'[1]13_сла'!M50+'[1]14_стс'!M50+'[1]15_стр'!M50+'[1]16_тур'!M50+'[1]17_нпп'!M50+'[1]18_лснц'!M50</f>
        <v>853</v>
      </c>
    </row>
    <row r="51" spans="1:13" ht="16.5">
      <c r="A51" s="23">
        <v>42</v>
      </c>
      <c r="B51" s="23" t="s">
        <v>62</v>
      </c>
      <c r="C51" s="24" t="s">
        <v>60</v>
      </c>
      <c r="D51" s="25">
        <f t="shared" si="0"/>
        <v>6966</v>
      </c>
      <c r="E51" s="26">
        <f>'[1]01_біб'!E51+'[1]02_бор'!E51+'[1]03_бро'!E51+'[1]04_бус'!E51+'[1]05_дро'!E51+'[1]06_жов'!E51+'[1]07_зол'!E51+'[1]08_льв'!E51+'[1]09_рав'!E51+'[1]10_рад'!E51+'[1]11_сам'!E51+'[1]12_ско'!E51+'[1]13_сла'!E51+'[1]14_стс'!E51+'[1]15_стр'!E51+'[1]16_тур'!E51+'[1]17_нпп'!E51+'[1]18_лснц'!E51</f>
        <v>6556</v>
      </c>
      <c r="F51" s="26">
        <f>'[1]01_біб'!F51+'[1]02_бор'!F51+'[1]03_бро'!F51+'[1]04_бус'!F51+'[1]05_дро'!F51+'[1]06_жов'!F51+'[1]07_зол'!F51+'[1]08_льв'!F51+'[1]09_рав'!F51+'[1]10_рад'!F51+'[1]11_сам'!F51+'[1]12_ско'!F51+'[1]13_сла'!F51+'[1]14_стс'!F51+'[1]15_стр'!F51+'[1]16_тур'!F51+'[1]17_нпп'!F51+'[1]18_лснц'!F51</f>
        <v>410</v>
      </c>
      <c r="G51" s="26">
        <f>'[1]01_біб'!G51+'[1]02_бор'!G51+'[1]03_бро'!G51+'[1]04_бус'!G51+'[1]05_дро'!G51+'[1]06_жов'!G51+'[1]07_зол'!G51+'[1]08_льв'!G51+'[1]09_рав'!G51+'[1]10_рад'!G51+'[1]11_сам'!G51+'[1]12_ско'!G51+'[1]13_сла'!G51+'[1]14_стс'!G51+'[1]15_стр'!G51+'[1]16_тур'!G51+'[1]17_нпп'!G51+'[1]18_лснц'!G51</f>
        <v>0</v>
      </c>
      <c r="H51" s="26">
        <f>'[1]01_біб'!H51+'[1]02_бор'!H51+'[1]03_бро'!H51+'[1]04_бус'!H51+'[1]05_дро'!H51+'[1]06_жов'!H51+'[1]07_зол'!H51+'[1]08_льв'!H51+'[1]09_рав'!H51+'[1]10_рад'!H51+'[1]11_сам'!H51+'[1]12_ско'!H51+'[1]13_сла'!H51+'[1]14_стс'!H51+'[1]15_стр'!H51+'[1]16_тур'!H51+'[1]17_нпп'!H51+'[1]18_лснц'!H51</f>
        <v>724</v>
      </c>
      <c r="I51" s="26">
        <f>'[1]01_біб'!I51+'[1]02_бор'!I51+'[1]03_бро'!I51+'[1]04_бус'!I51+'[1]05_дро'!I51+'[1]06_жов'!I51+'[1]07_зол'!I51+'[1]08_льв'!I51+'[1]09_рав'!I51+'[1]10_рад'!I51+'[1]11_сам'!I51+'[1]12_ско'!I51+'[1]13_сла'!I51+'[1]14_стс'!I51+'[1]15_стр'!I51+'[1]16_тур'!I51+'[1]17_нпп'!I51+'[1]18_лснц'!I51</f>
        <v>2079</v>
      </c>
      <c r="J51" s="26">
        <f>'[1]01_біб'!J51+'[1]02_бор'!J51+'[1]03_бро'!J51+'[1]04_бус'!J51+'[1]05_дро'!J51+'[1]06_жов'!J51+'[1]07_зол'!J51+'[1]08_льв'!J51+'[1]09_рав'!J51+'[1]10_рад'!J51+'[1]11_сам'!J51+'[1]12_ско'!J51+'[1]13_сла'!J51+'[1]14_стс'!J51+'[1]15_стр'!J51+'[1]16_тур'!J51+'[1]17_нпп'!J51+'[1]18_лснц'!J51</f>
        <v>1303</v>
      </c>
      <c r="K51" s="26">
        <f>'[1]01_біб'!K51+'[1]02_бор'!K51+'[1]03_бро'!K51+'[1]04_бус'!K51+'[1]05_дро'!K51+'[1]06_жов'!K51+'[1]07_зол'!K51+'[1]08_льв'!K51+'[1]09_рав'!K51+'[1]10_рад'!K51+'[1]11_сам'!K51+'[1]12_ско'!K51+'[1]13_сла'!K51+'[1]14_стс'!K51+'[1]15_стр'!K51+'[1]16_тур'!K51+'[1]17_нпп'!K51+'[1]18_лснц'!K51</f>
        <v>2780</v>
      </c>
      <c r="L51" s="26">
        <f>'[1]01_біб'!L51+'[1]02_бор'!L51+'[1]03_бро'!L51+'[1]04_бус'!L51+'[1]05_дро'!L51+'[1]06_жов'!L51+'[1]07_зол'!L51+'[1]08_льв'!L51+'[1]09_рав'!L51+'[1]10_рад'!L51+'[1]11_сам'!L51+'[1]12_ско'!L51+'[1]13_сла'!L51+'[1]14_стс'!L51+'[1]15_стр'!L51+'[1]16_тур'!L51+'[1]17_нпп'!L51+'[1]18_лснц'!L51</f>
        <v>2640</v>
      </c>
      <c r="M51" s="26">
        <f>'[1]01_біб'!M51+'[1]02_бор'!M51+'[1]03_бро'!M51+'[1]04_бус'!M51+'[1]05_дро'!M51+'[1]06_жов'!M51+'[1]07_зол'!M51+'[1]08_льв'!M51+'[1]09_рав'!M51+'[1]10_рад'!M51+'[1]11_сам'!M51+'[1]12_ско'!M51+'[1]13_сла'!M51+'[1]14_стс'!M51+'[1]15_стр'!M51+'[1]16_тур'!M51+'[1]17_нпп'!M51+'[1]18_лснц'!M51</f>
        <v>220</v>
      </c>
    </row>
    <row r="52" spans="1:13" ht="16.5">
      <c r="A52" s="23">
        <v>43</v>
      </c>
      <c r="B52" s="23" t="s">
        <v>62</v>
      </c>
      <c r="C52" s="24" t="s">
        <v>52</v>
      </c>
      <c r="D52" s="25">
        <f t="shared" si="0"/>
        <v>794</v>
      </c>
      <c r="E52" s="26">
        <f>'[1]01_біб'!E52+'[1]02_бор'!E52+'[1]03_бро'!E52+'[1]04_бус'!E52+'[1]05_дро'!E52+'[1]06_жов'!E52+'[1]07_зол'!E52+'[1]08_льв'!E52+'[1]09_рав'!E52+'[1]10_рад'!E52+'[1]11_сам'!E52+'[1]12_ско'!E52+'[1]13_сла'!E52+'[1]14_стс'!E52+'[1]15_стр'!E52+'[1]16_тур'!E52+'[1]17_нпп'!E52+'[1]18_лснц'!E52</f>
        <v>794</v>
      </c>
      <c r="F52" s="26">
        <f>'[1]01_біб'!F52+'[1]02_бор'!F52+'[1]03_бро'!F52+'[1]04_бус'!F52+'[1]05_дро'!F52+'[1]06_жов'!F52+'[1]07_зол'!F52+'[1]08_льв'!F52+'[1]09_рав'!F52+'[1]10_рад'!F52+'[1]11_сам'!F52+'[1]12_ско'!F52+'[1]13_сла'!F52+'[1]14_стс'!F52+'[1]15_стр'!F52+'[1]16_тур'!F52+'[1]17_нпп'!F52+'[1]18_лснц'!F52</f>
        <v>0</v>
      </c>
      <c r="G52" s="26">
        <f>'[1]01_біб'!G52+'[1]02_бор'!G52+'[1]03_бро'!G52+'[1]04_бус'!G52+'[1]05_дро'!G52+'[1]06_жов'!G52+'[1]07_зол'!G52+'[1]08_льв'!G52+'[1]09_рав'!G52+'[1]10_рад'!G52+'[1]11_сам'!G52+'[1]12_ско'!G52+'[1]13_сла'!G52+'[1]14_стс'!G52+'[1]15_стр'!G52+'[1]16_тур'!G52+'[1]17_нпп'!G52+'[1]18_лснц'!G52</f>
        <v>50</v>
      </c>
      <c r="H52" s="26">
        <f>'[1]01_біб'!H52+'[1]02_бор'!H52+'[1]03_бро'!H52+'[1]04_бус'!H52+'[1]05_дро'!H52+'[1]06_жов'!H52+'[1]07_зол'!H52+'[1]08_льв'!H52+'[1]09_рав'!H52+'[1]10_рад'!H52+'[1]11_сам'!H52+'[1]12_ско'!H52+'[1]13_сла'!H52+'[1]14_стс'!H52+'[1]15_стр'!H52+'[1]16_тур'!H52+'[1]17_нпп'!H52+'[1]18_лснц'!H52</f>
        <v>20</v>
      </c>
      <c r="I52" s="26">
        <f>'[1]01_біб'!I52+'[1]02_бор'!I52+'[1]03_бро'!I52+'[1]04_бус'!I52+'[1]05_дро'!I52+'[1]06_жов'!I52+'[1]07_зол'!I52+'[1]08_льв'!I52+'[1]09_рав'!I52+'[1]10_рад'!I52+'[1]11_сам'!I52+'[1]12_ско'!I52+'[1]13_сла'!I52+'[1]14_стс'!I52+'[1]15_стр'!I52+'[1]16_тур'!I52+'[1]17_нпп'!I52+'[1]18_лснц'!I52</f>
        <v>0</v>
      </c>
      <c r="J52" s="26">
        <f>'[1]01_біб'!J52+'[1]02_бор'!J52+'[1]03_бро'!J52+'[1]04_бус'!J52+'[1]05_дро'!J52+'[1]06_жов'!J52+'[1]07_зол'!J52+'[1]08_льв'!J52+'[1]09_рав'!J52+'[1]10_рад'!J52+'[1]11_сам'!J52+'[1]12_ско'!J52+'[1]13_сла'!J52+'[1]14_стс'!J52+'[1]15_стр'!J52+'[1]16_тур'!J52+'[1]17_нпп'!J52+'[1]18_лснц'!J52</f>
        <v>44</v>
      </c>
      <c r="K52" s="26">
        <f>'[1]01_біб'!K52+'[1]02_бор'!K52+'[1]03_бро'!K52+'[1]04_бус'!K52+'[1]05_дро'!K52+'[1]06_жов'!K52+'[1]07_зол'!K52+'[1]08_льв'!K52+'[1]09_рав'!K52+'[1]10_рад'!K52+'[1]11_сам'!K52+'[1]12_ско'!K52+'[1]13_сла'!K52+'[1]14_стс'!K52+'[1]15_стр'!K52+'[1]16_тур'!K52+'[1]17_нпп'!K52+'[1]18_лснц'!K52</f>
        <v>680</v>
      </c>
      <c r="L52" s="26">
        <f>'[1]01_біб'!L52+'[1]02_бор'!L52+'[1]03_бро'!L52+'[1]04_бус'!L52+'[1]05_дро'!L52+'[1]06_жов'!L52+'[1]07_зол'!L52+'[1]08_льв'!L52+'[1]09_рав'!L52+'[1]10_рад'!L52+'[1]11_сам'!L52+'[1]12_ско'!L52+'[1]13_сла'!L52+'[1]14_стс'!L52+'[1]15_стр'!L52+'[1]16_тур'!L52+'[1]17_нпп'!L52+'[1]18_лснц'!L52</f>
        <v>0</v>
      </c>
      <c r="M52" s="26">
        <f>'[1]01_біб'!M52+'[1]02_бор'!M52+'[1]03_бро'!M52+'[1]04_бус'!M52+'[1]05_дро'!M52+'[1]06_жов'!M52+'[1]07_зол'!M52+'[1]08_льв'!M52+'[1]09_рав'!M52+'[1]10_рад'!M52+'[1]11_сам'!M52+'[1]12_ско'!M52+'[1]13_сла'!M52+'[1]14_стс'!M52+'[1]15_стр'!M52+'[1]16_тур'!M52+'[1]17_нпп'!M52+'[1]18_лснц'!M52</f>
        <v>680</v>
      </c>
    </row>
    <row r="53" spans="1:13" ht="16.5">
      <c r="A53" s="23">
        <v>44</v>
      </c>
      <c r="B53" s="23" t="s">
        <v>64</v>
      </c>
      <c r="C53" s="24" t="s">
        <v>30</v>
      </c>
      <c r="D53" s="25">
        <f t="shared" si="0"/>
        <v>90</v>
      </c>
      <c r="E53" s="26">
        <f>'[1]01_біб'!E53+'[1]02_бор'!E53+'[1]03_бро'!E53+'[1]04_бус'!E53+'[1]05_дро'!E53+'[1]06_жов'!E53+'[1]07_зол'!E53+'[1]08_льв'!E53+'[1]09_рав'!E53+'[1]10_рад'!E53+'[1]11_сам'!E53+'[1]12_ско'!E53+'[1]13_сла'!E53+'[1]14_стс'!E53+'[1]15_стр'!E53+'[1]16_тур'!E53+'[1]17_нпп'!E53+'[1]18_лснц'!E53</f>
        <v>90</v>
      </c>
      <c r="F53" s="26">
        <f>'[1]01_біб'!F53+'[1]02_бор'!F53+'[1]03_бро'!F53+'[1]04_бус'!F53+'[1]05_дро'!F53+'[1]06_жов'!F53+'[1]07_зол'!F53+'[1]08_льв'!F53+'[1]09_рав'!F53+'[1]10_рад'!F53+'[1]11_сам'!F53+'[1]12_ско'!F53+'[1]13_сла'!F53+'[1]14_стс'!F53+'[1]15_стр'!F53+'[1]16_тур'!F53+'[1]17_нпп'!F53+'[1]18_лснц'!F53</f>
        <v>0</v>
      </c>
      <c r="G53" s="26">
        <f>'[1]01_біб'!G53+'[1]02_бор'!G53+'[1]03_бро'!G53+'[1]04_бус'!G53+'[1]05_дро'!G53+'[1]06_жов'!G53+'[1]07_зол'!G53+'[1]08_льв'!G53+'[1]09_рав'!G53+'[1]10_рад'!G53+'[1]11_сам'!G53+'[1]12_ско'!G53+'[1]13_сла'!G53+'[1]14_стс'!G53+'[1]15_стр'!G53+'[1]16_тур'!G53+'[1]17_нпп'!G53+'[1]18_лснц'!G53</f>
        <v>90</v>
      </c>
      <c r="H53" s="26">
        <f>'[1]01_біб'!H53+'[1]02_бор'!H53+'[1]03_бро'!H53+'[1]04_бус'!H53+'[1]05_дро'!H53+'[1]06_жов'!H53+'[1]07_зол'!H53+'[1]08_льв'!H53+'[1]09_рав'!H53+'[1]10_рад'!H53+'[1]11_сам'!H53+'[1]12_ско'!H53+'[1]13_сла'!H53+'[1]14_стс'!H53+'[1]15_стр'!H53+'[1]16_тур'!H53+'[1]17_нпп'!H53+'[1]18_лснц'!H53</f>
        <v>0</v>
      </c>
      <c r="I53" s="26">
        <f>'[1]01_біб'!I53+'[1]02_бор'!I53+'[1]03_бро'!I53+'[1]04_бус'!I53+'[1]05_дро'!I53+'[1]06_жов'!I53+'[1]07_зол'!I53+'[1]08_льв'!I53+'[1]09_рав'!I53+'[1]10_рад'!I53+'[1]11_сам'!I53+'[1]12_ско'!I53+'[1]13_сла'!I53+'[1]14_стс'!I53+'[1]15_стр'!I53+'[1]16_тур'!I53+'[1]17_нпп'!I53+'[1]18_лснц'!I53</f>
        <v>0</v>
      </c>
      <c r="J53" s="26">
        <f>'[1]01_біб'!J53+'[1]02_бор'!J53+'[1]03_бро'!J53+'[1]04_бус'!J53+'[1]05_дро'!J53+'[1]06_жов'!J53+'[1]07_зол'!J53+'[1]08_льв'!J53+'[1]09_рав'!J53+'[1]10_рад'!J53+'[1]11_сам'!J53+'[1]12_ско'!J53+'[1]13_сла'!J53+'[1]14_стс'!J53+'[1]15_стр'!J53+'[1]16_тур'!J53+'[1]17_нпп'!J53+'[1]18_лснц'!J53</f>
        <v>0</v>
      </c>
      <c r="K53" s="26">
        <f>'[1]01_біб'!K53+'[1]02_бор'!K53+'[1]03_бро'!K53+'[1]04_бус'!K53+'[1]05_дро'!K53+'[1]06_жов'!K53+'[1]07_зол'!K53+'[1]08_льв'!K53+'[1]09_рав'!K53+'[1]10_рад'!K53+'[1]11_сам'!K53+'[1]12_ско'!K53+'[1]13_сла'!K53+'[1]14_стс'!K53+'[1]15_стр'!K53+'[1]16_тур'!K53+'[1]17_нпп'!K53+'[1]18_лснц'!K53</f>
        <v>0</v>
      </c>
      <c r="L53" s="26">
        <f>'[1]01_біб'!L53+'[1]02_бор'!L53+'[1]03_бро'!L53+'[1]04_бус'!L53+'[1]05_дро'!L53+'[1]06_жов'!L53+'[1]07_зол'!L53+'[1]08_льв'!L53+'[1]09_рав'!L53+'[1]10_рад'!L53+'[1]11_сам'!L53+'[1]12_ско'!L53+'[1]13_сла'!L53+'[1]14_стс'!L53+'[1]15_стр'!L53+'[1]16_тур'!L53+'[1]17_нпп'!L53+'[1]18_лснц'!L53</f>
        <v>0</v>
      </c>
      <c r="M53" s="26">
        <f>'[1]01_біб'!M53+'[1]02_бор'!M53+'[1]03_бро'!M53+'[1]04_бус'!M53+'[1]05_дро'!M53+'[1]06_жов'!M53+'[1]07_зол'!M53+'[1]08_льв'!M53+'[1]09_рав'!M53+'[1]10_рад'!M53+'[1]11_сам'!M53+'[1]12_ско'!M53+'[1]13_сла'!M53+'[1]14_стс'!M53+'[1]15_стр'!M53+'[1]16_тур'!M53+'[1]17_нпп'!M53+'[1]18_лснц'!M53</f>
        <v>0</v>
      </c>
    </row>
    <row r="54" spans="1:13" ht="16.5">
      <c r="A54" s="23">
        <v>45</v>
      </c>
      <c r="B54" s="23" t="s">
        <v>65</v>
      </c>
      <c r="C54" s="24" t="s">
        <v>54</v>
      </c>
      <c r="D54" s="25">
        <f t="shared" si="0"/>
        <v>2000</v>
      </c>
      <c r="E54" s="26">
        <f>'[1]01_біб'!E54+'[1]02_бор'!E54+'[1]03_бро'!E54+'[1]04_бус'!E54+'[1]05_дро'!E54+'[1]06_жов'!E54+'[1]07_зол'!E54+'[1]08_льв'!E54+'[1]09_рав'!E54+'[1]10_рад'!E54+'[1]11_сам'!E54+'[1]12_ско'!E54+'[1]13_сла'!E54+'[1]14_стс'!E54+'[1]15_стр'!E54+'[1]16_тур'!E54+'[1]17_нпп'!E54+'[1]18_лснц'!E54</f>
        <v>370</v>
      </c>
      <c r="F54" s="26">
        <f>'[1]01_біб'!F54+'[1]02_бор'!F54+'[1]03_бро'!F54+'[1]04_бус'!F54+'[1]05_дро'!F54+'[1]06_жов'!F54+'[1]07_зол'!F54+'[1]08_льв'!F54+'[1]09_рав'!F54+'[1]10_рад'!F54+'[1]11_сам'!F54+'[1]12_ско'!F54+'[1]13_сла'!F54+'[1]14_стс'!F54+'[1]15_стр'!F54+'[1]16_тур'!F54+'[1]17_нпп'!F54+'[1]18_лснц'!F54</f>
        <v>1630</v>
      </c>
      <c r="G54" s="26">
        <f>'[1]01_біб'!G54+'[1]02_бор'!G54+'[1]03_бро'!G54+'[1]04_бус'!G54+'[1]05_дро'!G54+'[1]06_жов'!G54+'[1]07_зол'!G54+'[1]08_льв'!G54+'[1]09_рав'!G54+'[1]10_рад'!G54+'[1]11_сам'!G54+'[1]12_ско'!G54+'[1]13_сла'!G54+'[1]14_стс'!G54+'[1]15_стр'!G54+'[1]16_тур'!G54+'[1]17_нпп'!G54+'[1]18_лснц'!G54</f>
        <v>0</v>
      </c>
      <c r="H54" s="26">
        <f>'[1]01_біб'!H54+'[1]02_бор'!H54+'[1]03_бро'!H54+'[1]04_бус'!H54+'[1]05_дро'!H54+'[1]06_жов'!H54+'[1]07_зол'!H54+'[1]08_льв'!H54+'[1]09_рав'!H54+'[1]10_рад'!H54+'[1]11_сам'!H54+'[1]12_ско'!H54+'[1]13_сла'!H54+'[1]14_стс'!H54+'[1]15_стр'!H54+'[1]16_тур'!H54+'[1]17_нпп'!H54+'[1]18_лснц'!H54</f>
        <v>0</v>
      </c>
      <c r="I54" s="26">
        <f>'[1]01_біб'!I54+'[1]02_бор'!I54+'[1]03_бро'!I54+'[1]04_бус'!I54+'[1]05_дро'!I54+'[1]06_жов'!I54+'[1]07_зол'!I54+'[1]08_льв'!I54+'[1]09_рав'!I54+'[1]10_рад'!I54+'[1]11_сам'!I54+'[1]12_ско'!I54+'[1]13_сла'!I54+'[1]14_стс'!I54+'[1]15_стр'!I54+'[1]16_тур'!I54+'[1]17_нпп'!I54+'[1]18_лснц'!I54</f>
        <v>300</v>
      </c>
      <c r="J54" s="26">
        <f>'[1]01_біб'!J54+'[1]02_бор'!J54+'[1]03_бро'!J54+'[1]04_бус'!J54+'[1]05_дро'!J54+'[1]06_жов'!J54+'[1]07_зол'!J54+'[1]08_льв'!J54+'[1]09_рав'!J54+'[1]10_рад'!J54+'[1]11_сам'!J54+'[1]12_ско'!J54+'[1]13_сла'!J54+'[1]14_стс'!J54+'[1]15_стр'!J54+'[1]16_тур'!J54+'[1]17_нпп'!J54+'[1]18_лснц'!J54</f>
        <v>0</v>
      </c>
      <c r="K54" s="26">
        <f>'[1]01_біб'!K54+'[1]02_бор'!K54+'[1]03_бро'!K54+'[1]04_бус'!K54+'[1]05_дро'!K54+'[1]06_жов'!K54+'[1]07_зол'!K54+'[1]08_льв'!K54+'[1]09_рав'!K54+'[1]10_рад'!K54+'[1]11_сам'!K54+'[1]12_ско'!K54+'[1]13_сла'!K54+'[1]14_стс'!K54+'[1]15_стр'!K54+'[1]16_тур'!K54+'[1]17_нпп'!K54+'[1]18_лснц'!K54</f>
        <v>1700</v>
      </c>
      <c r="L54" s="26">
        <f>'[1]01_біб'!L54+'[1]02_бор'!L54+'[1]03_бро'!L54+'[1]04_бус'!L54+'[1]05_дро'!L54+'[1]06_жов'!L54+'[1]07_зол'!L54+'[1]08_льв'!L54+'[1]09_рав'!L54+'[1]10_рад'!L54+'[1]11_сам'!L54+'[1]12_ско'!L54+'[1]13_сла'!L54+'[1]14_стс'!L54+'[1]15_стр'!L54+'[1]16_тур'!L54+'[1]17_нпп'!L54+'[1]18_лснц'!L54</f>
        <v>1700</v>
      </c>
      <c r="M54" s="26">
        <f>'[1]01_біб'!M54+'[1]02_бор'!M54+'[1]03_бро'!M54+'[1]04_бус'!M54+'[1]05_дро'!M54+'[1]06_жов'!M54+'[1]07_зол'!M54+'[1]08_льв'!M54+'[1]09_рав'!M54+'[1]10_рад'!M54+'[1]11_сам'!M54+'[1]12_ско'!M54+'[1]13_сла'!M54+'[1]14_стс'!M54+'[1]15_стр'!M54+'[1]16_тур'!M54+'[1]17_нпп'!M54+'[1]18_лснц'!M54</f>
        <v>0</v>
      </c>
    </row>
    <row r="55" spans="1:13" ht="16.5">
      <c r="A55" s="23">
        <v>46</v>
      </c>
      <c r="B55" s="23" t="s">
        <v>66</v>
      </c>
      <c r="C55" s="24" t="s">
        <v>67</v>
      </c>
      <c r="D55" s="25">
        <f t="shared" si="0"/>
        <v>99707</v>
      </c>
      <c r="E55" s="26">
        <f>'[1]01_біб'!E55+'[1]02_бор'!E55+'[1]03_бро'!E55+'[1]04_бус'!E55+'[1]05_дро'!E55+'[1]06_жов'!E55+'[1]07_зол'!E55+'[1]08_льв'!E55+'[1]09_рав'!E55+'[1]10_рад'!E55+'[1]11_сам'!E55+'[1]12_ско'!E55+'[1]13_сла'!E55+'[1]14_стс'!E55+'[1]15_стр'!E55+'[1]16_тур'!E55+'[1]17_нпп'!E55+'[1]18_лснц'!E55</f>
        <v>57524</v>
      </c>
      <c r="F55" s="26">
        <f>'[1]01_біб'!F55+'[1]02_бор'!F55+'[1]03_бро'!F55+'[1]04_бус'!F55+'[1]05_дро'!F55+'[1]06_жов'!F55+'[1]07_зол'!F55+'[1]08_льв'!F55+'[1]09_рав'!F55+'[1]10_рад'!F55+'[1]11_сам'!F55+'[1]12_ско'!F55+'[1]13_сла'!F55+'[1]14_стс'!F55+'[1]15_стр'!F55+'[1]16_тур'!F55+'[1]17_нпп'!F55+'[1]18_лснц'!F55</f>
        <v>42183</v>
      </c>
      <c r="G55" s="26">
        <f>'[1]01_біб'!G55+'[1]02_бор'!G55+'[1]03_бро'!G55+'[1]04_бус'!G55+'[1]05_дро'!G55+'[1]06_жов'!G55+'[1]07_зол'!G55+'[1]08_льв'!G55+'[1]09_рав'!G55+'[1]10_рад'!G55+'[1]11_сам'!G55+'[1]12_ско'!G55+'[1]13_сла'!G55+'[1]14_стс'!G55+'[1]15_стр'!G55+'[1]16_тур'!G55+'[1]17_нпп'!G55+'[1]18_лснц'!G55</f>
        <v>5015</v>
      </c>
      <c r="H55" s="26">
        <f>'[1]01_біб'!H55+'[1]02_бор'!H55+'[1]03_бро'!H55+'[1]04_бус'!H55+'[1]05_дро'!H55+'[1]06_жов'!H55+'[1]07_зол'!H55+'[1]08_льв'!H55+'[1]09_рав'!H55+'[1]10_рад'!H55+'[1]11_сам'!H55+'[1]12_ско'!H55+'[1]13_сла'!H55+'[1]14_стс'!H55+'[1]15_стр'!H55+'[1]16_тур'!H55+'[1]17_нпп'!H55+'[1]18_лснц'!H55</f>
        <v>36124</v>
      </c>
      <c r="I55" s="26">
        <f>'[1]01_біб'!I55+'[1]02_бор'!I55+'[1]03_бро'!I55+'[1]04_бус'!I55+'[1]05_дро'!I55+'[1]06_жов'!I55+'[1]07_зол'!I55+'[1]08_льв'!I55+'[1]09_рав'!I55+'[1]10_рад'!I55+'[1]11_сам'!I55+'[1]12_ско'!I55+'[1]13_сла'!I55+'[1]14_стс'!I55+'[1]15_стр'!I55+'[1]16_тур'!I55+'[1]17_нпп'!I55+'[1]18_лснц'!I55</f>
        <v>6183</v>
      </c>
      <c r="J55" s="26">
        <f>'[1]01_біб'!J55+'[1]02_бор'!J55+'[1]03_бро'!J55+'[1]04_бус'!J55+'[1]05_дро'!J55+'[1]06_жов'!J55+'[1]07_зол'!J55+'[1]08_льв'!J55+'[1]09_рав'!J55+'[1]10_рад'!J55+'[1]11_сам'!J55+'[1]12_ско'!J55+'[1]13_сла'!J55+'[1]14_стс'!J55+'[1]15_стр'!J55+'[1]16_тур'!J55+'[1]17_нпп'!J55+'[1]18_лснц'!J55</f>
        <v>14077</v>
      </c>
      <c r="K55" s="26">
        <f>'[1]01_біб'!K55+'[1]02_бор'!K55+'[1]03_бро'!K55+'[1]04_бус'!K55+'[1]05_дро'!K55+'[1]06_жов'!K55+'[1]07_зол'!K55+'[1]08_льв'!K55+'[1]09_рав'!K55+'[1]10_рад'!K55+'[1]11_сам'!K55+'[1]12_ско'!K55+'[1]13_сла'!K55+'[1]14_стс'!K55+'[1]15_стр'!K55+'[1]16_тур'!K55+'[1]17_нпп'!K55+'[1]18_лснц'!K55</f>
        <v>40480</v>
      </c>
      <c r="L55" s="26">
        <f>'[1]01_біб'!L55+'[1]02_бор'!L55+'[1]03_бро'!L55+'[1]04_бус'!L55+'[1]05_дро'!L55+'[1]06_жов'!L55+'[1]07_зол'!L55+'[1]08_льв'!L55+'[1]09_рав'!L55+'[1]10_рад'!L55+'[1]11_сам'!L55+'[1]12_ско'!L55+'[1]13_сла'!L55+'[1]14_стс'!L55+'[1]15_стр'!L55+'[1]16_тур'!L55+'[1]17_нпп'!L55+'[1]18_лснц'!L55</f>
        <v>24673</v>
      </c>
      <c r="M55" s="26">
        <f>'[1]01_біб'!M55+'[1]02_бор'!M55+'[1]03_бро'!M55+'[1]04_бус'!M55+'[1]05_дро'!M55+'[1]06_жов'!M55+'[1]07_зол'!M55+'[1]08_льв'!M55+'[1]09_рав'!M55+'[1]10_рад'!M55+'[1]11_сам'!M55+'[1]12_ско'!M55+'[1]13_сла'!M55+'[1]14_стс'!M55+'[1]15_стр'!M55+'[1]16_тур'!M55+'[1]17_нпп'!M55+'[1]18_лснц'!M55</f>
        <v>13635</v>
      </c>
    </row>
    <row r="56" spans="1:13" ht="15.75">
      <c r="A56" s="30"/>
      <c r="B56" s="30" t="s">
        <v>68</v>
      </c>
      <c r="C56" s="30"/>
      <c r="D56" s="31">
        <f aca="true" t="shared" si="1" ref="D56:M56">SUM(D10:D55)</f>
        <v>219325</v>
      </c>
      <c r="E56" s="31">
        <f t="shared" si="1"/>
        <v>144414</v>
      </c>
      <c r="F56" s="31">
        <f t="shared" si="1"/>
        <v>74911</v>
      </c>
      <c r="G56" s="31">
        <f t="shared" si="1"/>
        <v>6119</v>
      </c>
      <c r="H56" s="31">
        <f t="shared" si="1"/>
        <v>40870</v>
      </c>
      <c r="I56" s="31">
        <f t="shared" si="1"/>
        <v>52736</v>
      </c>
      <c r="J56" s="31">
        <f t="shared" si="1"/>
        <v>27142</v>
      </c>
      <c r="K56" s="31">
        <f t="shared" si="1"/>
        <v>95571</v>
      </c>
      <c r="L56" s="31">
        <f t="shared" si="1"/>
        <v>61263</v>
      </c>
      <c r="M56" s="31">
        <f t="shared" si="1"/>
        <v>31195</v>
      </c>
    </row>
    <row r="58" ht="15.75">
      <c r="B58" s="29" t="s">
        <v>69</v>
      </c>
    </row>
  </sheetData>
  <sheetProtection/>
  <mergeCells count="14">
    <mergeCell ref="A1:M1"/>
    <mergeCell ref="A2:M2"/>
    <mergeCell ref="A4:A8"/>
    <mergeCell ref="B4:B8"/>
    <mergeCell ref="C4:C8"/>
    <mergeCell ref="D4:F4"/>
    <mergeCell ref="G4:L4"/>
    <mergeCell ref="D5:D8"/>
    <mergeCell ref="E5:F5"/>
    <mergeCell ref="K5:L5"/>
    <mergeCell ref="E6:E8"/>
    <mergeCell ref="F6:F8"/>
    <mergeCell ref="K6:K8"/>
    <mergeCell ref="L6:L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.</cp:lastModifiedBy>
  <cp:lastPrinted>2018-09-13T13:28:53Z</cp:lastPrinted>
  <dcterms:created xsi:type="dcterms:W3CDTF">2017-12-04T13:28:03Z</dcterms:created>
  <dcterms:modified xsi:type="dcterms:W3CDTF">2018-09-07T10:30:17Z</dcterms:modified>
  <cp:category/>
  <cp:version/>
  <cp:contentType/>
  <cp:contentStatus/>
</cp:coreProperties>
</file>