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30" windowHeight="7215"/>
  </bookViews>
  <sheets>
    <sheet name="Аркуш1" sheetId="1" r:id="rId1"/>
  </sheets>
  <calcPr calcId="162913"/>
</workbook>
</file>

<file path=xl/calcChain.xml><?xml version="1.0" encoding="utf-8"?>
<calcChain xmlns="http://schemas.openxmlformats.org/spreadsheetml/2006/main">
  <c r="K41" i="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51"/>
  <c r="K50"/>
  <c r="K49"/>
  <c r="K48"/>
  <c r="K47"/>
  <c r="K46"/>
  <c r="K45"/>
</calcChain>
</file>

<file path=xl/sharedStrings.xml><?xml version="1.0" encoding="utf-8"?>
<sst xmlns="http://schemas.openxmlformats.org/spreadsheetml/2006/main" count="305" uniqueCount="133">
  <si>
    <t xml:space="preserve">Перелік </t>
  </si>
  <si>
    <t>№ з/п</t>
  </si>
  <si>
    <t>Назва підпр-ва</t>
  </si>
  <si>
    <t>кв</t>
  </si>
  <si>
    <t>вид</t>
  </si>
  <si>
    <t>площа, га</t>
  </si>
  <si>
    <t>Дозволений обсяг використання</t>
  </si>
  <si>
    <t>кількість</t>
  </si>
  <si>
    <t>Заг. сума, грн</t>
  </si>
  <si>
    <t>Дата видачі</t>
  </si>
  <si>
    <t>вид ліс. ресурсів</t>
  </si>
  <si>
    <t>од. вим.</t>
  </si>
  <si>
    <t>Ціна,             грн</t>
  </si>
  <si>
    <r>
      <rPr>
        <sz val="11"/>
        <color indexed="8"/>
        <rFont val="Times New Roman"/>
        <family val="1"/>
        <charset val="204"/>
      </rPr>
      <t>Примітка</t>
    </r>
    <r>
      <rPr>
        <sz val="10"/>
        <color indexed="8"/>
        <rFont val="Times New Roman"/>
        <family val="2"/>
        <charset val="204"/>
      </rPr>
      <t xml:space="preserve"> (анулювання, заміна, відстрочка, тощо)</t>
    </r>
  </si>
  <si>
    <t>Серія та № лісового      квитка</t>
  </si>
  <si>
    <t>кат. лісів</t>
  </si>
  <si>
    <t>Додаток</t>
  </si>
  <si>
    <t>ДП "Бібрський ЛГ"</t>
  </si>
  <si>
    <t>ДП "Боринський ЛГ"</t>
  </si>
  <si>
    <t>ДП "Бродівський ЛГ"</t>
  </si>
  <si>
    <t>ДП "Буський ЛГ"</t>
  </si>
  <si>
    <t>ДП "Дрогобицький ЛГ"</t>
  </si>
  <si>
    <t>ДП "Жовківське ЛГ"</t>
  </si>
  <si>
    <t>ДП "Золочівський ЛГ"</t>
  </si>
  <si>
    <t>ДП "Львівський ЛГ"</t>
  </si>
  <si>
    <t>ДП "Рава-Руський ЛГ"</t>
  </si>
  <si>
    <t>ДП "Радехівське ЛМГ"</t>
  </si>
  <si>
    <t>ДП "Самбірський ЛГ"</t>
  </si>
  <si>
    <t>ДП "Сколівський ЛГ"</t>
  </si>
  <si>
    <t>ДП"Славський ЛГ"</t>
  </si>
  <si>
    <t>ДП "Старосамбірське ЛМГ</t>
  </si>
  <si>
    <t>ДП "Стрийський ЛГ"</t>
  </si>
  <si>
    <t>ДП "Турківський ЛГ"</t>
  </si>
  <si>
    <t>НПП "Сколівські Бескиди"</t>
  </si>
  <si>
    <t>ДП "Львівський ЛСНЦ"</t>
  </si>
  <si>
    <t>51-56</t>
  </si>
  <si>
    <t>кг</t>
  </si>
  <si>
    <t>25-30</t>
  </si>
  <si>
    <t>17-20, 35-41, 50, 54-61</t>
  </si>
  <si>
    <t>56-60,66-68</t>
  </si>
  <si>
    <t>ЛЬ ЛВК 0 0 0 689</t>
  </si>
  <si>
    <t>1-7,14-20,31-35</t>
  </si>
  <si>
    <t>62-64,70,71,73</t>
  </si>
  <si>
    <t>1,2,13-16,32-34,47-49</t>
  </si>
  <si>
    <t xml:space="preserve"> Пирятинське лісництво</t>
  </si>
  <si>
    <t xml:space="preserve"> Хлівчанське лісництво</t>
  </si>
  <si>
    <t xml:space="preserve"> Михайлівське лісництво</t>
  </si>
  <si>
    <t xml:space="preserve"> Дібровське лісництво</t>
  </si>
  <si>
    <t xml:space="preserve"> плоди чорниці </t>
  </si>
  <si>
    <t>ЛЬ ЛВК 000686</t>
  </si>
  <si>
    <t>ЛЬ ЛВК 000687</t>
  </si>
  <si>
    <t>ЛЬ ЛВК 000688</t>
  </si>
  <si>
    <t>ЛЬ ЛВК 000690</t>
  </si>
  <si>
    <t>ЛЬ ЛВК 000691</t>
  </si>
  <si>
    <t>ЛЬ ЛВК 000692</t>
  </si>
  <si>
    <t>Забірське лісництво</t>
  </si>
  <si>
    <r>
      <t>В</t>
    </r>
    <r>
      <rPr>
        <sz val="12"/>
        <color indexed="8"/>
        <rFont val="Calibri"/>
        <family val="2"/>
        <charset val="204"/>
      </rPr>
      <t>’</t>
    </r>
    <r>
      <rPr>
        <sz val="12"/>
        <color indexed="8"/>
        <rFont val="Times New Roman"/>
        <family val="2"/>
        <charset val="204"/>
      </rPr>
      <t>язівське</t>
    </r>
  </si>
  <si>
    <t>1 - 13</t>
  </si>
  <si>
    <t>плоди чорниці</t>
  </si>
  <si>
    <t>ЛЬЛВК 000585</t>
  </si>
  <si>
    <t>В.Мостівське</t>
  </si>
  <si>
    <t>1 - 15</t>
  </si>
  <si>
    <t>ЛЬЛВК 000586</t>
  </si>
  <si>
    <t>Бутинське</t>
  </si>
  <si>
    <t>40 - 51</t>
  </si>
  <si>
    <t>ЛЬЛВК 000587</t>
  </si>
  <si>
    <t>Любельське</t>
  </si>
  <si>
    <t>16-30, 44</t>
  </si>
  <si>
    <t>ЛЬЛВК 000588</t>
  </si>
  <si>
    <t>Соснівське</t>
  </si>
  <si>
    <t>14-50</t>
  </si>
  <si>
    <t>ЛЬЛВК 000589</t>
  </si>
  <si>
    <t>Низівське</t>
  </si>
  <si>
    <t>53-59</t>
  </si>
  <si>
    <t>ЛЬЛВК 000590</t>
  </si>
  <si>
    <t>Зіболківське</t>
  </si>
  <si>
    <t>1-62</t>
  </si>
  <si>
    <t>ЛЬЛВК 000591</t>
  </si>
  <si>
    <t>ЛЬЛВК 000592</t>
  </si>
  <si>
    <t>ЛЬЛВК 000593</t>
  </si>
  <si>
    <t>ЛЬЛВК 000594</t>
  </si>
  <si>
    <t>ЛЬЛВК 000595</t>
  </si>
  <si>
    <t>7-16,20-39</t>
  </si>
  <si>
    <t>ЛЬЛВК 000596</t>
  </si>
  <si>
    <t>52-68</t>
  </si>
  <si>
    <t>ЛЬЛВК 000597</t>
  </si>
  <si>
    <t>69-82</t>
  </si>
  <si>
    <t>ЛЬЛВК 000598</t>
  </si>
  <si>
    <t>ЛЬЛВК 000599</t>
  </si>
  <si>
    <t>24-41</t>
  </si>
  <si>
    <t>ЛЬЛВК 000600</t>
  </si>
  <si>
    <t>43-55,58</t>
  </si>
  <si>
    <t>ЛЬЛВК 000601</t>
  </si>
  <si>
    <t>ЛЬЛВК 000602</t>
  </si>
  <si>
    <t>46-57</t>
  </si>
  <si>
    <t>ЛЬЛВК 000603</t>
  </si>
  <si>
    <t>3-5</t>
  </si>
  <si>
    <t>ЛЬЛВК 000604</t>
  </si>
  <si>
    <t>1-12</t>
  </si>
  <si>
    <t>ЛЬЛВК 000605</t>
  </si>
  <si>
    <t>ЛЬЛВК 000606</t>
  </si>
  <si>
    <t>40-47</t>
  </si>
  <si>
    <t>ЛЬЛВК 000607</t>
  </si>
  <si>
    <t>ЛЬЛВК 000608</t>
  </si>
  <si>
    <t>14-23</t>
  </si>
  <si>
    <t>ЛЬЛВК 000609</t>
  </si>
  <si>
    <t>ЛЬЛВК 000610</t>
  </si>
  <si>
    <t>га</t>
  </si>
  <si>
    <t>02 ЛВК 063369</t>
  </si>
  <si>
    <t>Явірське лісництво</t>
  </si>
  <si>
    <t>рекреаційні міропр.</t>
  </si>
  <si>
    <t>Тухлянське лісництво</t>
  </si>
  <si>
    <t>ЛЬ ЛВК 001078</t>
  </si>
  <si>
    <t>26.07.2019</t>
  </si>
  <si>
    <t>ЛЬ ЛВК 001079</t>
  </si>
  <si>
    <t>ЛЬ ЛВК 001080</t>
  </si>
  <si>
    <t>Мохнатське л-во</t>
  </si>
  <si>
    <t>09.07.2019</t>
  </si>
  <si>
    <t>02 ЛВК 063277</t>
  </si>
  <si>
    <t>31-39,  42-43</t>
  </si>
  <si>
    <t>ЛЬ ЛВК 001081</t>
  </si>
  <si>
    <t>09.08.2019</t>
  </si>
  <si>
    <t>Тимчасове кор.землею</t>
  </si>
  <si>
    <t>ЛЬ ЛВК 001082</t>
  </si>
  <si>
    <t>14.08.2019</t>
  </si>
  <si>
    <t>ЛЬ ЛВК 001083</t>
  </si>
  <si>
    <t>ЛЬ ЛВК 001084</t>
  </si>
  <si>
    <t>ЛЬ ЛВК 001085</t>
  </si>
  <si>
    <t>Сможанське лісництво</t>
  </si>
  <si>
    <t>Рожанське лісництво</t>
  </si>
  <si>
    <t>Опорецьке лісництво</t>
  </si>
  <si>
    <t>Головецьке лісництво</t>
  </si>
  <si>
    <t>виданих лісових квитків на заготівлю другорядних лісових матеріалів, здійснення побічних лісових користувань, використання корисних властивостей лісів на умовах короткострокового тимчасового користування станом                                                на 09.10.2019 року</t>
  </si>
</sst>
</file>

<file path=xl/styles.xml><?xml version="1.0" encoding="utf-8"?>
<styleSheet xmlns="http://schemas.openxmlformats.org/spreadsheetml/2006/main">
  <fonts count="19">
    <font>
      <sz val="14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color indexed="8"/>
      <name val="Times New Roman"/>
      <family val="2"/>
      <charset val="204"/>
    </font>
    <font>
      <sz val="11"/>
      <name val="Arial Cyr"/>
      <charset val="204"/>
    </font>
    <font>
      <sz val="10"/>
      <color indexed="8"/>
      <name val="Times New Roman"/>
      <family val="2"/>
      <charset val="204"/>
    </font>
    <font>
      <sz val="9"/>
      <color indexed="8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color indexed="8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0.5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2" xfId="0" applyBorder="1"/>
    <xf numFmtId="0" fontId="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3" xfId="0" applyBorder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2"/>
  <sheetViews>
    <sheetView tabSelected="1" view="pageBreakPreview" zoomScale="60" workbookViewId="0">
      <selection activeCell="B1" sqref="B1"/>
    </sheetView>
  </sheetViews>
  <sheetFormatPr defaultRowHeight="18.75"/>
  <cols>
    <col min="1" max="1" width="3.6640625" customWidth="1"/>
    <col min="2" max="2" width="21.33203125" customWidth="1"/>
    <col min="3" max="5" width="4.6640625" customWidth="1"/>
    <col min="6" max="6" width="5.109375" customWidth="1"/>
    <col min="7" max="7" width="11.77734375" customWidth="1"/>
    <col min="8" max="8" width="5.6640625" customWidth="1"/>
    <col min="9" max="9" width="6.6640625" customWidth="1"/>
    <col min="10" max="10" width="5.33203125" customWidth="1"/>
    <col min="11" max="11" width="5.6640625" customWidth="1"/>
    <col min="12" max="12" width="7.6640625" customWidth="1"/>
    <col min="13" max="13" width="8.44140625" customWidth="1"/>
    <col min="14" max="14" width="9.33203125" customWidth="1"/>
  </cols>
  <sheetData>
    <row r="2" spans="1:14">
      <c r="N2" s="3" t="s">
        <v>16</v>
      </c>
    </row>
    <row r="3" spans="1:14" ht="24.6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21.6" customHeight="1">
      <c r="A4" s="96" t="s">
        <v>132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21.6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43.15" customHeight="1">
      <c r="A7" s="94" t="s">
        <v>1</v>
      </c>
      <c r="B7" s="85" t="s">
        <v>2</v>
      </c>
      <c r="C7" s="85" t="s">
        <v>15</v>
      </c>
      <c r="D7" s="85" t="s">
        <v>3</v>
      </c>
      <c r="E7" s="85" t="s">
        <v>4</v>
      </c>
      <c r="F7" s="85" t="s">
        <v>5</v>
      </c>
      <c r="G7" s="94" t="s">
        <v>6</v>
      </c>
      <c r="H7" s="94"/>
      <c r="I7" s="94"/>
      <c r="J7" s="85" t="s">
        <v>12</v>
      </c>
      <c r="K7" s="85" t="s">
        <v>8</v>
      </c>
      <c r="L7" s="85" t="s">
        <v>14</v>
      </c>
      <c r="M7" s="85" t="s">
        <v>9</v>
      </c>
      <c r="N7" s="84" t="s">
        <v>13</v>
      </c>
    </row>
    <row r="8" spans="1:14" ht="31.15" customHeight="1">
      <c r="A8" s="94"/>
      <c r="B8" s="85"/>
      <c r="C8" s="85"/>
      <c r="D8" s="85"/>
      <c r="E8" s="85"/>
      <c r="F8" s="85"/>
      <c r="G8" s="1" t="s">
        <v>10</v>
      </c>
      <c r="H8" s="1" t="s">
        <v>11</v>
      </c>
      <c r="I8" s="1" t="s">
        <v>7</v>
      </c>
      <c r="J8" s="85"/>
      <c r="K8" s="85"/>
      <c r="L8" s="85"/>
      <c r="M8" s="85"/>
      <c r="N8" s="85"/>
    </row>
    <row r="9" spans="1:14" ht="19.5" thickBot="1">
      <c r="A9" s="58">
        <v>1</v>
      </c>
      <c r="B9" s="23" t="s">
        <v>17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>
      <c r="A10" s="67">
        <v>2</v>
      </c>
      <c r="B10" s="89" t="s">
        <v>18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</row>
    <row r="11" spans="1:14" ht="24.75" thickBot="1">
      <c r="A11" s="68"/>
      <c r="B11" s="34" t="s">
        <v>116</v>
      </c>
      <c r="C11" s="34">
        <v>4</v>
      </c>
      <c r="D11" s="34">
        <v>18</v>
      </c>
      <c r="E11" s="34">
        <v>3</v>
      </c>
      <c r="F11" s="34">
        <v>26.4</v>
      </c>
      <c r="G11" s="36" t="s">
        <v>58</v>
      </c>
      <c r="H11" s="34" t="s">
        <v>36</v>
      </c>
      <c r="I11" s="34">
        <v>3000</v>
      </c>
      <c r="J11" s="34">
        <v>0.75</v>
      </c>
      <c r="K11" s="34">
        <v>2250</v>
      </c>
      <c r="L11" s="57" t="s">
        <v>118</v>
      </c>
      <c r="M11" s="47" t="s">
        <v>117</v>
      </c>
      <c r="N11" s="34"/>
    </row>
    <row r="12" spans="1:14">
      <c r="A12" s="56">
        <v>3</v>
      </c>
      <c r="B12" s="16" t="s">
        <v>19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>
      <c r="A13" s="5">
        <v>4</v>
      </c>
      <c r="B13" s="6" t="s">
        <v>20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9.5" thickBot="1">
      <c r="A14" s="22">
        <v>5</v>
      </c>
      <c r="B14" s="23" t="s">
        <v>21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>
      <c r="A15" s="66">
        <v>6</v>
      </c>
      <c r="B15" s="77" t="s">
        <v>22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</row>
    <row r="16" spans="1:14" ht="24">
      <c r="A16" s="67"/>
      <c r="B16" s="4" t="s">
        <v>56</v>
      </c>
      <c r="C16" s="4">
        <v>4</v>
      </c>
      <c r="D16" s="29" t="s">
        <v>57</v>
      </c>
      <c r="E16" s="4"/>
      <c r="F16" s="4">
        <v>833</v>
      </c>
      <c r="G16" s="30" t="s">
        <v>58</v>
      </c>
      <c r="H16" s="31" t="s">
        <v>36</v>
      </c>
      <c r="I16" s="4">
        <v>10000</v>
      </c>
      <c r="J16" s="4">
        <v>0.75</v>
      </c>
      <c r="K16" s="4">
        <f>I16*J16</f>
        <v>7500</v>
      </c>
      <c r="L16" s="25" t="s">
        <v>59</v>
      </c>
      <c r="M16" s="32">
        <v>43662</v>
      </c>
      <c r="N16" s="4"/>
    </row>
    <row r="17" spans="1:14" ht="24">
      <c r="A17" s="67"/>
      <c r="B17" s="4" t="s">
        <v>60</v>
      </c>
      <c r="C17" s="4">
        <v>4</v>
      </c>
      <c r="D17" s="29" t="s">
        <v>61</v>
      </c>
      <c r="E17" s="4"/>
      <c r="F17" s="4">
        <v>919</v>
      </c>
      <c r="G17" s="30" t="s">
        <v>58</v>
      </c>
      <c r="H17" s="31" t="s">
        <v>36</v>
      </c>
      <c r="I17" s="4">
        <v>20000</v>
      </c>
      <c r="J17" s="4">
        <v>0.75</v>
      </c>
      <c r="K17" s="4">
        <f t="shared" ref="K17:K41" si="0">I17*J17</f>
        <v>15000</v>
      </c>
      <c r="L17" s="25" t="s">
        <v>62</v>
      </c>
      <c r="M17" s="32">
        <v>43662</v>
      </c>
      <c r="N17" s="4"/>
    </row>
    <row r="18" spans="1:14" ht="24">
      <c r="A18" s="67"/>
      <c r="B18" s="4" t="s">
        <v>63</v>
      </c>
      <c r="C18" s="4">
        <v>4</v>
      </c>
      <c r="D18" s="29" t="s">
        <v>64</v>
      </c>
      <c r="E18" s="4"/>
      <c r="F18" s="4">
        <v>510</v>
      </c>
      <c r="G18" s="30" t="s">
        <v>58</v>
      </c>
      <c r="H18" s="31" t="s">
        <v>36</v>
      </c>
      <c r="I18" s="4">
        <v>20000</v>
      </c>
      <c r="J18" s="4">
        <v>0.75</v>
      </c>
      <c r="K18" s="4">
        <f t="shared" si="0"/>
        <v>15000</v>
      </c>
      <c r="L18" s="25" t="s">
        <v>65</v>
      </c>
      <c r="M18" s="32">
        <v>43662</v>
      </c>
      <c r="N18" s="4"/>
    </row>
    <row r="19" spans="1:14" ht="24">
      <c r="A19" s="67"/>
      <c r="B19" s="4" t="s">
        <v>66</v>
      </c>
      <c r="C19" s="4">
        <v>4</v>
      </c>
      <c r="D19" s="29" t="s">
        <v>67</v>
      </c>
      <c r="E19" s="4"/>
      <c r="F19" s="4">
        <v>976</v>
      </c>
      <c r="G19" s="30" t="s">
        <v>58</v>
      </c>
      <c r="H19" s="31" t="s">
        <v>36</v>
      </c>
      <c r="I19" s="4">
        <v>10000</v>
      </c>
      <c r="J19" s="4">
        <v>0.75</v>
      </c>
      <c r="K19" s="4">
        <f t="shared" si="0"/>
        <v>7500</v>
      </c>
      <c r="L19" s="25" t="s">
        <v>68</v>
      </c>
      <c r="M19" s="32">
        <v>43662</v>
      </c>
      <c r="N19" s="4"/>
    </row>
    <row r="20" spans="1:14" ht="24">
      <c r="A20" s="67"/>
      <c r="B20" s="4" t="s">
        <v>69</v>
      </c>
      <c r="C20" s="4">
        <v>2</v>
      </c>
      <c r="D20" s="29" t="s">
        <v>70</v>
      </c>
      <c r="E20" s="4"/>
      <c r="F20" s="4">
        <v>2748</v>
      </c>
      <c r="G20" s="30" t="s">
        <v>58</v>
      </c>
      <c r="H20" s="31" t="s">
        <v>36</v>
      </c>
      <c r="I20" s="4">
        <v>10000</v>
      </c>
      <c r="J20" s="4">
        <v>0.75</v>
      </c>
      <c r="K20" s="4">
        <f t="shared" si="0"/>
        <v>7500</v>
      </c>
      <c r="L20" s="25" t="s">
        <v>71</v>
      </c>
      <c r="M20" s="32">
        <v>43662</v>
      </c>
      <c r="N20" s="4"/>
    </row>
    <row r="21" spans="1:14" ht="24">
      <c r="A21" s="67"/>
      <c r="B21" s="4" t="s">
        <v>72</v>
      </c>
      <c r="C21" s="4">
        <v>4</v>
      </c>
      <c r="D21" s="29" t="s">
        <v>73</v>
      </c>
      <c r="E21" s="4"/>
      <c r="F21" s="4">
        <v>457</v>
      </c>
      <c r="G21" s="30" t="s">
        <v>58</v>
      </c>
      <c r="H21" s="31" t="s">
        <v>36</v>
      </c>
      <c r="I21" s="4">
        <v>10000</v>
      </c>
      <c r="J21" s="4">
        <v>0.75</v>
      </c>
      <c r="K21" s="4">
        <f t="shared" si="0"/>
        <v>7500</v>
      </c>
      <c r="L21" s="25" t="s">
        <v>74</v>
      </c>
      <c r="M21" s="32">
        <v>43662</v>
      </c>
      <c r="N21" s="4"/>
    </row>
    <row r="22" spans="1:14" ht="24">
      <c r="A22" s="67"/>
      <c r="B22" s="4" t="s">
        <v>75</v>
      </c>
      <c r="C22" s="4">
        <v>4</v>
      </c>
      <c r="D22" s="29" t="s">
        <v>76</v>
      </c>
      <c r="E22" s="4"/>
      <c r="F22" s="4">
        <v>3200</v>
      </c>
      <c r="G22" s="30" t="s">
        <v>58</v>
      </c>
      <c r="H22" s="31" t="s">
        <v>36</v>
      </c>
      <c r="I22" s="4">
        <v>10000</v>
      </c>
      <c r="J22" s="4">
        <v>0.75</v>
      </c>
      <c r="K22" s="4">
        <f t="shared" si="0"/>
        <v>7500</v>
      </c>
      <c r="L22" s="25" t="s">
        <v>77</v>
      </c>
      <c r="M22" s="32">
        <v>43662</v>
      </c>
      <c r="N22" s="4"/>
    </row>
    <row r="23" spans="1:14" ht="24">
      <c r="A23" s="67"/>
      <c r="B23" s="4" t="s">
        <v>75</v>
      </c>
      <c r="C23" s="4">
        <v>4</v>
      </c>
      <c r="D23" s="29" t="s">
        <v>76</v>
      </c>
      <c r="E23" s="4"/>
      <c r="F23" s="4">
        <v>3200</v>
      </c>
      <c r="G23" s="30" t="s">
        <v>58</v>
      </c>
      <c r="H23" s="31" t="s">
        <v>36</v>
      </c>
      <c r="I23" s="4">
        <v>10000</v>
      </c>
      <c r="J23" s="4">
        <v>0.75</v>
      </c>
      <c r="K23" s="4">
        <f t="shared" si="0"/>
        <v>7500</v>
      </c>
      <c r="L23" s="25" t="s">
        <v>78</v>
      </c>
      <c r="M23" s="32">
        <v>43662</v>
      </c>
      <c r="N23" s="4"/>
    </row>
    <row r="24" spans="1:14" ht="24">
      <c r="A24" s="67"/>
      <c r="B24" s="4" t="s">
        <v>75</v>
      </c>
      <c r="C24" s="4">
        <v>4</v>
      </c>
      <c r="D24" s="29" t="s">
        <v>76</v>
      </c>
      <c r="E24" s="4"/>
      <c r="F24" s="4">
        <v>3200</v>
      </c>
      <c r="G24" s="30" t="s">
        <v>58</v>
      </c>
      <c r="H24" s="31" t="s">
        <v>36</v>
      </c>
      <c r="I24" s="4">
        <v>10000</v>
      </c>
      <c r="J24" s="4">
        <v>0.75</v>
      </c>
      <c r="K24" s="4">
        <f t="shared" si="0"/>
        <v>7500</v>
      </c>
      <c r="L24" s="25" t="s">
        <v>79</v>
      </c>
      <c r="M24" s="32">
        <v>43662</v>
      </c>
      <c r="N24" s="4"/>
    </row>
    <row r="25" spans="1:14" ht="24">
      <c r="A25" s="67"/>
      <c r="B25" s="4" t="s">
        <v>75</v>
      </c>
      <c r="C25" s="4">
        <v>4</v>
      </c>
      <c r="D25" s="29" t="s">
        <v>76</v>
      </c>
      <c r="E25" s="4"/>
      <c r="F25" s="4">
        <v>3200</v>
      </c>
      <c r="G25" s="30" t="s">
        <v>58</v>
      </c>
      <c r="H25" s="31" t="s">
        <v>36</v>
      </c>
      <c r="I25" s="4">
        <v>8000</v>
      </c>
      <c r="J25" s="4">
        <v>0.75</v>
      </c>
      <c r="K25" s="4">
        <f t="shared" si="0"/>
        <v>6000</v>
      </c>
      <c r="L25" s="25" t="s">
        <v>80</v>
      </c>
      <c r="M25" s="32">
        <v>43664</v>
      </c>
      <c r="N25" s="4"/>
    </row>
    <row r="26" spans="1:14" ht="24">
      <c r="A26" s="67"/>
      <c r="B26" s="4" t="s">
        <v>69</v>
      </c>
      <c r="C26" s="4">
        <v>2</v>
      </c>
      <c r="D26" s="29" t="s">
        <v>70</v>
      </c>
      <c r="E26" s="4"/>
      <c r="F26" s="4">
        <v>2748</v>
      </c>
      <c r="G26" s="30" t="s">
        <v>58</v>
      </c>
      <c r="H26" s="31" t="s">
        <v>36</v>
      </c>
      <c r="I26" s="4">
        <v>10000</v>
      </c>
      <c r="J26" s="4">
        <v>0.75</v>
      </c>
      <c r="K26" s="4">
        <f t="shared" si="0"/>
        <v>7500</v>
      </c>
      <c r="L26" s="25" t="s">
        <v>81</v>
      </c>
      <c r="M26" s="32">
        <v>43664</v>
      </c>
      <c r="N26" s="4"/>
    </row>
    <row r="27" spans="1:14" ht="36">
      <c r="A27" s="67"/>
      <c r="B27" s="4" t="s">
        <v>63</v>
      </c>
      <c r="C27" s="4">
        <v>4</v>
      </c>
      <c r="D27" s="29" t="s">
        <v>82</v>
      </c>
      <c r="E27" s="4"/>
      <c r="F27" s="4">
        <v>810</v>
      </c>
      <c r="G27" s="30" t="s">
        <v>58</v>
      </c>
      <c r="H27" s="31" t="s">
        <v>36</v>
      </c>
      <c r="I27" s="4">
        <v>10000</v>
      </c>
      <c r="J27" s="4">
        <v>0.75</v>
      </c>
      <c r="K27" s="4">
        <f t="shared" si="0"/>
        <v>7500</v>
      </c>
      <c r="L27" s="25" t="s">
        <v>83</v>
      </c>
      <c r="M27" s="32">
        <v>43664</v>
      </c>
      <c r="N27" s="4"/>
    </row>
    <row r="28" spans="1:14" ht="24">
      <c r="A28" s="67"/>
      <c r="B28" s="4" t="s">
        <v>63</v>
      </c>
      <c r="C28" s="4">
        <v>2</v>
      </c>
      <c r="D28" s="29" t="s">
        <v>84</v>
      </c>
      <c r="E28" s="4"/>
      <c r="F28" s="4">
        <v>230</v>
      </c>
      <c r="G28" s="30" t="s">
        <v>58</v>
      </c>
      <c r="H28" s="31" t="s">
        <v>36</v>
      </c>
      <c r="I28" s="4">
        <v>8000</v>
      </c>
      <c r="J28" s="4">
        <v>0.75</v>
      </c>
      <c r="K28" s="4">
        <f t="shared" si="0"/>
        <v>6000</v>
      </c>
      <c r="L28" s="25" t="s">
        <v>85</v>
      </c>
      <c r="M28" s="32">
        <v>43664</v>
      </c>
      <c r="N28" s="4"/>
    </row>
    <row r="29" spans="1:14" ht="24">
      <c r="A29" s="67"/>
      <c r="B29" s="4" t="s">
        <v>63</v>
      </c>
      <c r="C29" s="4">
        <v>4</v>
      </c>
      <c r="D29" s="29" t="s">
        <v>86</v>
      </c>
      <c r="E29" s="4"/>
      <c r="F29" s="4">
        <v>240</v>
      </c>
      <c r="G29" s="30" t="s">
        <v>58</v>
      </c>
      <c r="H29" s="31" t="s">
        <v>36</v>
      </c>
      <c r="I29" s="4">
        <v>5000</v>
      </c>
      <c r="J29" s="4">
        <v>0.75</v>
      </c>
      <c r="K29" s="4">
        <f t="shared" si="0"/>
        <v>3750</v>
      </c>
      <c r="L29" s="25" t="s">
        <v>87</v>
      </c>
      <c r="M29" s="32">
        <v>43664</v>
      </c>
      <c r="N29" s="4"/>
    </row>
    <row r="30" spans="1:14" ht="24">
      <c r="A30" s="67"/>
      <c r="B30" s="4" t="s">
        <v>63</v>
      </c>
      <c r="C30" s="4">
        <v>2</v>
      </c>
      <c r="D30" s="29" t="s">
        <v>84</v>
      </c>
      <c r="E30" s="4"/>
      <c r="F30" s="4">
        <v>230</v>
      </c>
      <c r="G30" s="30" t="s">
        <v>58</v>
      </c>
      <c r="H30" s="31" t="s">
        <v>36</v>
      </c>
      <c r="I30" s="4">
        <v>1000</v>
      </c>
      <c r="J30" s="4">
        <v>0.75</v>
      </c>
      <c r="K30" s="4">
        <f t="shared" si="0"/>
        <v>750</v>
      </c>
      <c r="L30" s="25" t="s">
        <v>88</v>
      </c>
      <c r="M30" s="32">
        <v>43664</v>
      </c>
      <c r="N30" s="4"/>
    </row>
    <row r="31" spans="1:14" ht="24">
      <c r="A31" s="67"/>
      <c r="B31" s="4" t="s">
        <v>60</v>
      </c>
      <c r="C31" s="4">
        <v>4</v>
      </c>
      <c r="D31" s="29" t="s">
        <v>89</v>
      </c>
      <c r="E31" s="4"/>
      <c r="F31" s="4">
        <v>850</v>
      </c>
      <c r="G31" s="30" t="s">
        <v>58</v>
      </c>
      <c r="H31" s="31" t="s">
        <v>36</v>
      </c>
      <c r="I31" s="4">
        <v>5000</v>
      </c>
      <c r="J31" s="4">
        <v>0.75</v>
      </c>
      <c r="K31" s="4">
        <f t="shared" si="0"/>
        <v>3750</v>
      </c>
      <c r="L31" s="25" t="s">
        <v>90</v>
      </c>
      <c r="M31" s="32">
        <v>43664</v>
      </c>
      <c r="N31" s="4"/>
    </row>
    <row r="32" spans="1:14" ht="24">
      <c r="A32" s="67"/>
      <c r="B32" s="4" t="s">
        <v>60</v>
      </c>
      <c r="C32" s="4">
        <v>4</v>
      </c>
      <c r="D32" s="29" t="s">
        <v>91</v>
      </c>
      <c r="E32" s="4"/>
      <c r="F32" s="4">
        <v>360</v>
      </c>
      <c r="G32" s="30" t="s">
        <v>58</v>
      </c>
      <c r="H32" s="31" t="s">
        <v>36</v>
      </c>
      <c r="I32" s="4">
        <v>5000</v>
      </c>
      <c r="J32" s="4">
        <v>0.75</v>
      </c>
      <c r="K32" s="4">
        <f t="shared" si="0"/>
        <v>3750</v>
      </c>
      <c r="L32" s="25" t="s">
        <v>92</v>
      </c>
      <c r="M32" s="32">
        <v>43664</v>
      </c>
      <c r="N32" s="4"/>
    </row>
    <row r="33" spans="1:14" ht="24">
      <c r="A33" s="67"/>
      <c r="B33" s="4" t="s">
        <v>75</v>
      </c>
      <c r="C33" s="4">
        <v>4</v>
      </c>
      <c r="D33" s="29" t="s">
        <v>76</v>
      </c>
      <c r="E33" s="4"/>
      <c r="F33" s="4">
        <v>3200</v>
      </c>
      <c r="G33" s="30" t="s">
        <v>58</v>
      </c>
      <c r="H33" s="31" t="s">
        <v>36</v>
      </c>
      <c r="I33" s="4">
        <v>2000</v>
      </c>
      <c r="J33" s="4">
        <v>0.75</v>
      </c>
      <c r="K33" s="4">
        <f t="shared" si="0"/>
        <v>1500</v>
      </c>
      <c r="L33" s="25" t="s">
        <v>93</v>
      </c>
      <c r="M33" s="32">
        <v>43664</v>
      </c>
      <c r="N33" s="4"/>
    </row>
    <row r="34" spans="1:14" ht="24">
      <c r="A34" s="67"/>
      <c r="B34" s="4" t="s">
        <v>66</v>
      </c>
      <c r="C34" s="4">
        <v>4</v>
      </c>
      <c r="D34" s="29" t="s">
        <v>94</v>
      </c>
      <c r="E34" s="4"/>
      <c r="F34" s="4">
        <v>460</v>
      </c>
      <c r="G34" s="30" t="s">
        <v>58</v>
      </c>
      <c r="H34" s="31" t="s">
        <v>36</v>
      </c>
      <c r="I34" s="4">
        <v>10000</v>
      </c>
      <c r="J34" s="4">
        <v>0.75</v>
      </c>
      <c r="K34" s="4">
        <f t="shared" si="0"/>
        <v>7500</v>
      </c>
      <c r="L34" s="25" t="s">
        <v>95</v>
      </c>
      <c r="M34" s="32">
        <v>43664</v>
      </c>
      <c r="N34" s="4"/>
    </row>
    <row r="35" spans="1:14" ht="24">
      <c r="A35" s="67"/>
      <c r="B35" s="4" t="s">
        <v>66</v>
      </c>
      <c r="C35" s="4">
        <v>4</v>
      </c>
      <c r="D35" s="29" t="s">
        <v>96</v>
      </c>
      <c r="E35" s="4"/>
      <c r="F35" s="4">
        <v>200</v>
      </c>
      <c r="G35" s="30" t="s">
        <v>58</v>
      </c>
      <c r="H35" s="31" t="s">
        <v>36</v>
      </c>
      <c r="I35" s="4">
        <v>5000</v>
      </c>
      <c r="J35" s="4">
        <v>0.75</v>
      </c>
      <c r="K35" s="4">
        <f t="shared" si="0"/>
        <v>3750</v>
      </c>
      <c r="L35" s="25" t="s">
        <v>97</v>
      </c>
      <c r="M35" s="32">
        <v>43664</v>
      </c>
      <c r="N35" s="4"/>
    </row>
    <row r="36" spans="1:14" ht="24">
      <c r="A36" s="67"/>
      <c r="B36" s="4" t="s">
        <v>66</v>
      </c>
      <c r="C36" s="4">
        <v>4</v>
      </c>
      <c r="D36" s="29" t="s">
        <v>98</v>
      </c>
      <c r="E36" s="4"/>
      <c r="F36" s="4">
        <v>220</v>
      </c>
      <c r="G36" s="30" t="s">
        <v>58</v>
      </c>
      <c r="H36" s="31" t="s">
        <v>36</v>
      </c>
      <c r="I36" s="4">
        <v>3000</v>
      </c>
      <c r="J36" s="4">
        <v>0.75</v>
      </c>
      <c r="K36" s="4">
        <f t="shared" si="0"/>
        <v>2250</v>
      </c>
      <c r="L36" s="25" t="s">
        <v>99</v>
      </c>
      <c r="M36" s="32">
        <v>43664</v>
      </c>
      <c r="N36" s="33"/>
    </row>
    <row r="37" spans="1:14" ht="24" customHeight="1">
      <c r="A37" s="67"/>
      <c r="B37" s="4" t="s">
        <v>66</v>
      </c>
      <c r="C37" s="4">
        <v>4</v>
      </c>
      <c r="D37" s="29" t="s">
        <v>119</v>
      </c>
      <c r="E37" s="4"/>
      <c r="F37" s="4">
        <v>410</v>
      </c>
      <c r="G37" s="30" t="s">
        <v>58</v>
      </c>
      <c r="H37" s="31" t="s">
        <v>36</v>
      </c>
      <c r="I37" s="4">
        <v>5000</v>
      </c>
      <c r="J37" s="4">
        <v>0.75</v>
      </c>
      <c r="K37" s="4">
        <f t="shared" si="0"/>
        <v>3750</v>
      </c>
      <c r="L37" s="25" t="s">
        <v>100</v>
      </c>
      <c r="M37" s="32">
        <v>43664</v>
      </c>
      <c r="N37" s="33"/>
    </row>
    <row r="38" spans="1:14" ht="24">
      <c r="A38" s="67"/>
      <c r="B38" s="4" t="s">
        <v>66</v>
      </c>
      <c r="C38" s="4">
        <v>4</v>
      </c>
      <c r="D38" s="29" t="s">
        <v>101</v>
      </c>
      <c r="E38" s="4"/>
      <c r="F38" s="4">
        <v>129</v>
      </c>
      <c r="G38" s="30" t="s">
        <v>58</v>
      </c>
      <c r="H38" s="31" t="s">
        <v>36</v>
      </c>
      <c r="I38" s="4">
        <v>5000</v>
      </c>
      <c r="J38" s="4">
        <v>0.75</v>
      </c>
      <c r="K38" s="4">
        <f t="shared" si="0"/>
        <v>3750</v>
      </c>
      <c r="L38" s="25" t="s">
        <v>102</v>
      </c>
      <c r="M38" s="32">
        <v>43664</v>
      </c>
      <c r="N38" s="33"/>
    </row>
    <row r="39" spans="1:14" ht="24">
      <c r="A39" s="67"/>
      <c r="B39" s="4" t="s">
        <v>66</v>
      </c>
      <c r="C39" s="4">
        <v>4</v>
      </c>
      <c r="D39" s="29" t="s">
        <v>98</v>
      </c>
      <c r="E39" s="4"/>
      <c r="F39" s="4">
        <v>220</v>
      </c>
      <c r="G39" s="30" t="s">
        <v>58</v>
      </c>
      <c r="H39" s="31" t="s">
        <v>36</v>
      </c>
      <c r="I39" s="4">
        <v>2000</v>
      </c>
      <c r="J39" s="4">
        <v>0.75</v>
      </c>
      <c r="K39" s="4">
        <f t="shared" si="0"/>
        <v>1500</v>
      </c>
      <c r="L39" s="25" t="s">
        <v>103</v>
      </c>
      <c r="M39" s="32">
        <v>43664</v>
      </c>
      <c r="N39" s="33"/>
    </row>
    <row r="40" spans="1:14" ht="24">
      <c r="A40" s="67"/>
      <c r="B40" s="4" t="s">
        <v>56</v>
      </c>
      <c r="C40" s="4">
        <v>2</v>
      </c>
      <c r="D40" s="29" t="s">
        <v>104</v>
      </c>
      <c r="E40" s="4"/>
      <c r="F40" s="4">
        <v>520</v>
      </c>
      <c r="G40" s="30" t="s">
        <v>58</v>
      </c>
      <c r="H40" s="31" t="s">
        <v>36</v>
      </c>
      <c r="I40" s="4">
        <v>5000</v>
      </c>
      <c r="J40" s="4">
        <v>0.75</v>
      </c>
      <c r="K40" s="4">
        <f t="shared" si="0"/>
        <v>3750</v>
      </c>
      <c r="L40" s="25" t="s">
        <v>105</v>
      </c>
      <c r="M40" s="32">
        <v>43664</v>
      </c>
      <c r="N40" s="33"/>
    </row>
    <row r="41" spans="1:14" ht="24.75" thickBot="1">
      <c r="A41" s="68"/>
      <c r="B41" s="34" t="s">
        <v>63</v>
      </c>
      <c r="C41" s="34">
        <v>2</v>
      </c>
      <c r="D41" s="35" t="s">
        <v>84</v>
      </c>
      <c r="E41" s="34"/>
      <c r="F41" s="34">
        <v>230</v>
      </c>
      <c r="G41" s="36" t="s">
        <v>58</v>
      </c>
      <c r="H41" s="37" t="s">
        <v>36</v>
      </c>
      <c r="I41" s="34">
        <v>1000</v>
      </c>
      <c r="J41" s="34">
        <v>0.75</v>
      </c>
      <c r="K41" s="34">
        <f t="shared" si="0"/>
        <v>750</v>
      </c>
      <c r="L41" s="38" t="s">
        <v>106</v>
      </c>
      <c r="M41" s="39">
        <v>43664</v>
      </c>
      <c r="N41" s="40"/>
    </row>
    <row r="42" spans="1:14">
      <c r="A42" s="15">
        <v>7</v>
      </c>
      <c r="B42" s="16" t="s">
        <v>23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9.5" thickBot="1">
      <c r="A43" s="22">
        <v>8</v>
      </c>
      <c r="B43" s="23" t="s">
        <v>24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>
      <c r="A44" s="67">
        <v>9</v>
      </c>
      <c r="B44" s="69" t="s">
        <v>25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</row>
    <row r="45" spans="1:14" ht="24">
      <c r="A45" s="67"/>
      <c r="B45" s="43" t="s">
        <v>44</v>
      </c>
      <c r="C45" s="4">
        <v>4</v>
      </c>
      <c r="D45" s="1" t="s">
        <v>35</v>
      </c>
      <c r="E45" s="1"/>
      <c r="F45" s="1">
        <v>300</v>
      </c>
      <c r="G45" s="27" t="s">
        <v>48</v>
      </c>
      <c r="H45" s="1" t="s">
        <v>36</v>
      </c>
      <c r="I45" s="8">
        <v>20000</v>
      </c>
      <c r="J45" s="8">
        <v>0.75</v>
      </c>
      <c r="K45" s="1">
        <f t="shared" ref="K45:K51" si="1">I45*J45</f>
        <v>15000</v>
      </c>
      <c r="L45" s="25" t="s">
        <v>49</v>
      </c>
      <c r="M45" s="11">
        <v>43669</v>
      </c>
      <c r="N45" s="1"/>
    </row>
    <row r="46" spans="1:14" ht="24">
      <c r="A46" s="67"/>
      <c r="B46" s="43" t="s">
        <v>44</v>
      </c>
      <c r="C46" s="4">
        <v>4</v>
      </c>
      <c r="D46" s="1" t="s">
        <v>37</v>
      </c>
      <c r="E46" s="1"/>
      <c r="F46" s="1">
        <v>400</v>
      </c>
      <c r="G46" s="27" t="s">
        <v>48</v>
      </c>
      <c r="H46" s="1" t="s">
        <v>36</v>
      </c>
      <c r="I46" s="8">
        <v>10000</v>
      </c>
      <c r="J46" s="8">
        <v>0.75</v>
      </c>
      <c r="K46" s="1">
        <f t="shared" si="1"/>
        <v>7500</v>
      </c>
      <c r="L46" s="25" t="s">
        <v>50</v>
      </c>
      <c r="M46" s="11">
        <v>2</v>
      </c>
      <c r="N46" s="1"/>
    </row>
    <row r="47" spans="1:14" ht="33" customHeight="1">
      <c r="A47" s="67"/>
      <c r="B47" s="44" t="s">
        <v>45</v>
      </c>
      <c r="C47" s="41">
        <v>4</v>
      </c>
      <c r="D47" s="14" t="s">
        <v>38</v>
      </c>
      <c r="E47" s="9"/>
      <c r="F47" s="9">
        <v>700</v>
      </c>
      <c r="G47" s="27" t="s">
        <v>48</v>
      </c>
      <c r="H47" s="9" t="s">
        <v>36</v>
      </c>
      <c r="I47" s="10">
        <v>20000</v>
      </c>
      <c r="J47" s="10">
        <v>0.75</v>
      </c>
      <c r="K47" s="9">
        <f t="shared" si="1"/>
        <v>15000</v>
      </c>
      <c r="L47" s="13" t="s">
        <v>51</v>
      </c>
      <c r="M47" s="12">
        <v>43669</v>
      </c>
      <c r="N47" s="9"/>
    </row>
    <row r="48" spans="1:14" ht="33.75">
      <c r="A48" s="67"/>
      <c r="B48" s="44" t="s">
        <v>55</v>
      </c>
      <c r="C48" s="41">
        <v>4</v>
      </c>
      <c r="D48" s="14" t="s">
        <v>39</v>
      </c>
      <c r="E48" s="9"/>
      <c r="F48" s="9">
        <v>500</v>
      </c>
      <c r="G48" s="27" t="s">
        <v>48</v>
      </c>
      <c r="H48" s="9" t="s">
        <v>36</v>
      </c>
      <c r="I48" s="10">
        <v>20000</v>
      </c>
      <c r="J48" s="10">
        <v>0.75</v>
      </c>
      <c r="K48" s="9">
        <f t="shared" si="1"/>
        <v>15000</v>
      </c>
      <c r="L48" s="13" t="s">
        <v>40</v>
      </c>
      <c r="M48" s="12">
        <v>43669</v>
      </c>
      <c r="N48" s="9"/>
    </row>
    <row r="49" spans="1:14" ht="33.75">
      <c r="A49" s="67"/>
      <c r="B49" s="44" t="s">
        <v>46</v>
      </c>
      <c r="C49" s="41">
        <v>4</v>
      </c>
      <c r="D49" s="14" t="s">
        <v>41</v>
      </c>
      <c r="E49" s="9"/>
      <c r="F49" s="9">
        <v>650</v>
      </c>
      <c r="G49" s="27" t="s">
        <v>48</v>
      </c>
      <c r="H49" s="9" t="s">
        <v>36</v>
      </c>
      <c r="I49" s="10">
        <v>10000</v>
      </c>
      <c r="J49" s="10">
        <v>0.75</v>
      </c>
      <c r="K49" s="9">
        <f t="shared" si="1"/>
        <v>7500</v>
      </c>
      <c r="L49" s="13" t="s">
        <v>52</v>
      </c>
      <c r="M49" s="12">
        <v>43669</v>
      </c>
      <c r="N49" s="9"/>
    </row>
    <row r="50" spans="1:14" ht="33.75">
      <c r="A50" s="67"/>
      <c r="B50" s="44" t="s">
        <v>44</v>
      </c>
      <c r="C50" s="41">
        <v>4</v>
      </c>
      <c r="D50" s="14" t="s">
        <v>42</v>
      </c>
      <c r="E50" s="9"/>
      <c r="F50" s="9">
        <v>450</v>
      </c>
      <c r="G50" s="27" t="s">
        <v>48</v>
      </c>
      <c r="H50" s="9" t="s">
        <v>36</v>
      </c>
      <c r="I50" s="10">
        <v>10000</v>
      </c>
      <c r="J50" s="10">
        <v>0.75</v>
      </c>
      <c r="K50" s="9">
        <f t="shared" si="1"/>
        <v>7500</v>
      </c>
      <c r="L50" s="13" t="s">
        <v>53</v>
      </c>
      <c r="M50" s="12">
        <v>43669</v>
      </c>
      <c r="N50" s="9"/>
    </row>
    <row r="51" spans="1:14" ht="45.75" thickBot="1">
      <c r="A51" s="68"/>
      <c r="B51" s="45" t="s">
        <v>47</v>
      </c>
      <c r="C51" s="42">
        <v>4</v>
      </c>
      <c r="D51" s="19" t="s">
        <v>43</v>
      </c>
      <c r="E51" s="18"/>
      <c r="F51" s="18">
        <v>400</v>
      </c>
      <c r="G51" s="28" t="s">
        <v>48</v>
      </c>
      <c r="H51" s="18" t="s">
        <v>36</v>
      </c>
      <c r="I51" s="20">
        <v>10000</v>
      </c>
      <c r="J51" s="20">
        <v>0.75</v>
      </c>
      <c r="K51" s="18">
        <f t="shared" si="1"/>
        <v>7500</v>
      </c>
      <c r="L51" s="26" t="s">
        <v>54</v>
      </c>
      <c r="M51" s="21">
        <v>43669</v>
      </c>
      <c r="N51" s="18"/>
    </row>
    <row r="52" spans="1:14">
      <c r="A52" s="15">
        <v>10</v>
      </c>
      <c r="B52" s="16" t="s">
        <v>26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>
      <c r="A53" s="7">
        <v>11</v>
      </c>
      <c r="B53" s="6" t="s">
        <v>27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9.5" thickBot="1">
      <c r="A54" s="22">
        <v>12</v>
      </c>
      <c r="B54" s="23" t="s">
        <v>28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>
      <c r="A55" s="66">
        <v>13</v>
      </c>
      <c r="B55" s="74" t="s">
        <v>29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ht="30">
      <c r="A56" s="67"/>
      <c r="B56" s="4" t="s">
        <v>111</v>
      </c>
      <c r="C56" s="4">
        <v>4</v>
      </c>
      <c r="D56" s="4">
        <v>9</v>
      </c>
      <c r="E56" s="4">
        <v>21</v>
      </c>
      <c r="F56" s="4">
        <v>12.9</v>
      </c>
      <c r="G56" s="62" t="s">
        <v>48</v>
      </c>
      <c r="H56" s="9" t="s">
        <v>36</v>
      </c>
      <c r="I56" s="30">
        <v>3754</v>
      </c>
      <c r="J56" s="30">
        <v>0.75</v>
      </c>
      <c r="K56" s="30">
        <v>2815.5</v>
      </c>
      <c r="L56" s="27" t="s">
        <v>112</v>
      </c>
      <c r="M56" s="46" t="s">
        <v>113</v>
      </c>
      <c r="N56" s="2"/>
    </row>
    <row r="57" spans="1:14" ht="30">
      <c r="A57" s="67"/>
      <c r="B57" s="4" t="s">
        <v>111</v>
      </c>
      <c r="C57" s="4">
        <v>4</v>
      </c>
      <c r="D57" s="4">
        <v>9</v>
      </c>
      <c r="E57" s="4">
        <v>22</v>
      </c>
      <c r="F57" s="4">
        <v>18</v>
      </c>
      <c r="G57" s="62" t="s">
        <v>48</v>
      </c>
      <c r="H57" s="9" t="s">
        <v>36</v>
      </c>
      <c r="I57" s="30">
        <v>5238</v>
      </c>
      <c r="J57" s="30">
        <v>0.75</v>
      </c>
      <c r="K57" s="30">
        <v>3928.5</v>
      </c>
      <c r="L57" s="27" t="s">
        <v>112</v>
      </c>
      <c r="M57" s="46" t="s">
        <v>113</v>
      </c>
      <c r="N57" s="2"/>
    </row>
    <row r="58" spans="1:14" ht="30">
      <c r="A58" s="67"/>
      <c r="B58" s="4" t="s">
        <v>111</v>
      </c>
      <c r="C58" s="4">
        <v>4</v>
      </c>
      <c r="D58" s="4">
        <v>11</v>
      </c>
      <c r="E58" s="4">
        <v>26</v>
      </c>
      <c r="F58" s="4">
        <v>14.5</v>
      </c>
      <c r="G58" s="62" t="s">
        <v>48</v>
      </c>
      <c r="H58" s="9" t="s">
        <v>36</v>
      </c>
      <c r="I58" s="30">
        <v>4219</v>
      </c>
      <c r="J58" s="30">
        <v>0.75</v>
      </c>
      <c r="K58" s="30">
        <v>3164.25</v>
      </c>
      <c r="L58" s="27" t="s">
        <v>112</v>
      </c>
      <c r="M58" s="46" t="s">
        <v>113</v>
      </c>
      <c r="N58" s="2"/>
    </row>
    <row r="59" spans="1:14" ht="30">
      <c r="A59" s="67"/>
      <c r="B59" s="4" t="s">
        <v>111</v>
      </c>
      <c r="C59" s="4">
        <v>4</v>
      </c>
      <c r="D59" s="4">
        <v>9</v>
      </c>
      <c r="E59" s="4">
        <v>20</v>
      </c>
      <c r="F59" s="4">
        <v>11</v>
      </c>
      <c r="G59" s="62" t="s">
        <v>48</v>
      </c>
      <c r="H59" s="9" t="s">
        <v>36</v>
      </c>
      <c r="I59" s="30">
        <v>2789</v>
      </c>
      <c r="J59" s="30">
        <v>0.75</v>
      </c>
      <c r="K59" s="30">
        <v>2091.75</v>
      </c>
      <c r="L59" s="27" t="s">
        <v>112</v>
      </c>
      <c r="M59" s="46" t="s">
        <v>113</v>
      </c>
      <c r="N59" s="2"/>
    </row>
    <row r="60" spans="1:14" ht="30">
      <c r="A60" s="67"/>
      <c r="B60" s="4" t="s">
        <v>111</v>
      </c>
      <c r="C60" s="4">
        <v>4</v>
      </c>
      <c r="D60" s="4">
        <v>2</v>
      </c>
      <c r="E60" s="4">
        <v>2</v>
      </c>
      <c r="F60" s="4">
        <v>14</v>
      </c>
      <c r="G60" s="62" t="s">
        <v>48</v>
      </c>
      <c r="H60" s="9" t="s">
        <v>36</v>
      </c>
      <c r="I60" s="30">
        <v>4200</v>
      </c>
      <c r="J60" s="30">
        <v>0.75</v>
      </c>
      <c r="K60" s="30">
        <v>3150</v>
      </c>
      <c r="L60" s="27" t="s">
        <v>114</v>
      </c>
      <c r="M60" s="46" t="s">
        <v>113</v>
      </c>
      <c r="N60" s="2"/>
    </row>
    <row r="61" spans="1:14" ht="30">
      <c r="A61" s="67"/>
      <c r="B61" s="4" t="s">
        <v>111</v>
      </c>
      <c r="C61" s="4">
        <v>4</v>
      </c>
      <c r="D61" s="4">
        <v>2</v>
      </c>
      <c r="E61" s="4">
        <v>5</v>
      </c>
      <c r="F61" s="4">
        <v>17</v>
      </c>
      <c r="G61" s="62" t="s">
        <v>48</v>
      </c>
      <c r="H61" s="9" t="s">
        <v>36</v>
      </c>
      <c r="I61" s="30">
        <v>5270</v>
      </c>
      <c r="J61" s="30">
        <v>0.75</v>
      </c>
      <c r="K61" s="30">
        <v>3952.5</v>
      </c>
      <c r="L61" s="27" t="s">
        <v>114</v>
      </c>
      <c r="M61" s="46" t="s">
        <v>113</v>
      </c>
      <c r="N61" s="2"/>
    </row>
    <row r="62" spans="1:14" ht="30">
      <c r="A62" s="67"/>
      <c r="B62" s="4" t="s">
        <v>111</v>
      </c>
      <c r="C62" s="4">
        <v>4</v>
      </c>
      <c r="D62" s="4">
        <v>2</v>
      </c>
      <c r="E62" s="4">
        <v>8</v>
      </c>
      <c r="F62" s="4">
        <v>10</v>
      </c>
      <c r="G62" s="62" t="s">
        <v>48</v>
      </c>
      <c r="H62" s="9" t="s">
        <v>36</v>
      </c>
      <c r="I62" s="30">
        <v>3100</v>
      </c>
      <c r="J62" s="30">
        <v>0.75</v>
      </c>
      <c r="K62" s="30">
        <v>2325</v>
      </c>
      <c r="L62" s="27" t="s">
        <v>114</v>
      </c>
      <c r="M62" s="46" t="s">
        <v>113</v>
      </c>
      <c r="N62" s="2"/>
    </row>
    <row r="63" spans="1:14" ht="30">
      <c r="A63" s="67"/>
      <c r="B63" s="4" t="s">
        <v>111</v>
      </c>
      <c r="C63" s="4">
        <v>4</v>
      </c>
      <c r="D63" s="4">
        <v>2</v>
      </c>
      <c r="E63" s="4">
        <v>12</v>
      </c>
      <c r="F63" s="4">
        <v>12</v>
      </c>
      <c r="G63" s="62" t="s">
        <v>48</v>
      </c>
      <c r="H63" s="9" t="s">
        <v>36</v>
      </c>
      <c r="I63" s="30">
        <v>3720</v>
      </c>
      <c r="J63" s="30">
        <v>0.75</v>
      </c>
      <c r="K63" s="30">
        <v>2790</v>
      </c>
      <c r="L63" s="27" t="s">
        <v>114</v>
      </c>
      <c r="M63" s="46" t="s">
        <v>113</v>
      </c>
      <c r="N63" s="2"/>
    </row>
    <row r="64" spans="1:14" ht="30">
      <c r="A64" s="67"/>
      <c r="B64" s="4" t="s">
        <v>111</v>
      </c>
      <c r="C64" s="4">
        <v>4</v>
      </c>
      <c r="D64" s="4">
        <v>3</v>
      </c>
      <c r="E64" s="4">
        <v>9</v>
      </c>
      <c r="F64" s="4">
        <v>12</v>
      </c>
      <c r="G64" s="62" t="s">
        <v>48</v>
      </c>
      <c r="H64" s="9" t="s">
        <v>36</v>
      </c>
      <c r="I64" s="30">
        <v>4710</v>
      </c>
      <c r="J64" s="30">
        <v>0.75</v>
      </c>
      <c r="K64" s="30">
        <v>3532.5</v>
      </c>
      <c r="L64" s="27" t="s">
        <v>114</v>
      </c>
      <c r="M64" s="46" t="s">
        <v>113</v>
      </c>
      <c r="N64" s="2"/>
    </row>
    <row r="65" spans="1:14" ht="30">
      <c r="A65" s="67"/>
      <c r="B65" s="4" t="s">
        <v>111</v>
      </c>
      <c r="C65" s="4">
        <v>4</v>
      </c>
      <c r="D65" s="4">
        <v>3</v>
      </c>
      <c r="E65" s="4">
        <v>5</v>
      </c>
      <c r="F65" s="4">
        <v>20</v>
      </c>
      <c r="G65" s="62" t="s">
        <v>48</v>
      </c>
      <c r="H65" s="9" t="s">
        <v>36</v>
      </c>
      <c r="I65" s="30">
        <v>6200</v>
      </c>
      <c r="J65" s="30">
        <v>0.75</v>
      </c>
      <c r="K65" s="30">
        <v>4650</v>
      </c>
      <c r="L65" s="27" t="s">
        <v>115</v>
      </c>
      <c r="M65" s="46" t="s">
        <v>113</v>
      </c>
      <c r="N65" s="2"/>
    </row>
    <row r="66" spans="1:14" ht="30">
      <c r="A66" s="67"/>
      <c r="B66" s="4" t="s">
        <v>111</v>
      </c>
      <c r="C66" s="4">
        <v>4</v>
      </c>
      <c r="D66" s="4">
        <v>3</v>
      </c>
      <c r="E66" s="4">
        <v>38</v>
      </c>
      <c r="F66" s="4">
        <v>10.5</v>
      </c>
      <c r="G66" s="62" t="s">
        <v>48</v>
      </c>
      <c r="H66" s="9" t="s">
        <v>36</v>
      </c>
      <c r="I66" s="30">
        <v>3255</v>
      </c>
      <c r="J66" s="30">
        <v>0.75</v>
      </c>
      <c r="K66" s="30">
        <v>2441.25</v>
      </c>
      <c r="L66" s="27" t="s">
        <v>115</v>
      </c>
      <c r="M66" s="46" t="s">
        <v>113</v>
      </c>
      <c r="N66" s="2"/>
    </row>
    <row r="67" spans="1:14" ht="30">
      <c r="A67" s="67"/>
      <c r="B67" s="4" t="s">
        <v>111</v>
      </c>
      <c r="C67" s="4">
        <v>4</v>
      </c>
      <c r="D67" s="4">
        <v>6</v>
      </c>
      <c r="E67" s="4">
        <v>7</v>
      </c>
      <c r="F67" s="4">
        <v>20</v>
      </c>
      <c r="G67" s="62" t="s">
        <v>48</v>
      </c>
      <c r="H67" s="9" t="s">
        <v>36</v>
      </c>
      <c r="I67" s="30">
        <v>6200</v>
      </c>
      <c r="J67" s="30">
        <v>0.75</v>
      </c>
      <c r="K67" s="30">
        <v>4650</v>
      </c>
      <c r="L67" s="27" t="s">
        <v>115</v>
      </c>
      <c r="M67" s="46" t="s">
        <v>113</v>
      </c>
      <c r="N67" s="2"/>
    </row>
    <row r="68" spans="1:14" ht="30">
      <c r="A68" s="67"/>
      <c r="B68" s="4" t="s">
        <v>111</v>
      </c>
      <c r="C68" s="4">
        <v>4</v>
      </c>
      <c r="D68" s="4">
        <v>6</v>
      </c>
      <c r="E68" s="4">
        <v>6</v>
      </c>
      <c r="F68" s="4">
        <v>12</v>
      </c>
      <c r="G68" s="62" t="s">
        <v>48</v>
      </c>
      <c r="H68" s="9" t="s">
        <v>36</v>
      </c>
      <c r="I68" s="30">
        <v>3840</v>
      </c>
      <c r="J68" s="30">
        <v>0.75</v>
      </c>
      <c r="K68" s="30">
        <v>2880</v>
      </c>
      <c r="L68" s="27" t="s">
        <v>115</v>
      </c>
      <c r="M68" s="46" t="s">
        <v>113</v>
      </c>
      <c r="N68" s="2"/>
    </row>
    <row r="69" spans="1:14" ht="30">
      <c r="A69" s="67"/>
      <c r="B69" s="4" t="s">
        <v>111</v>
      </c>
      <c r="C69" s="4">
        <v>4</v>
      </c>
      <c r="D69" s="4">
        <v>31</v>
      </c>
      <c r="E69" s="4">
        <v>26</v>
      </c>
      <c r="F69" s="4">
        <v>6</v>
      </c>
      <c r="G69" s="62" t="s">
        <v>48</v>
      </c>
      <c r="H69" s="9" t="s">
        <v>36</v>
      </c>
      <c r="I69" s="30">
        <v>1505</v>
      </c>
      <c r="J69" s="30">
        <v>0.75</v>
      </c>
      <c r="K69" s="30">
        <v>1128.75</v>
      </c>
      <c r="L69" s="27" t="s">
        <v>115</v>
      </c>
      <c r="M69" s="46" t="s">
        <v>113</v>
      </c>
      <c r="N69" s="2"/>
    </row>
    <row r="70" spans="1:14" ht="30">
      <c r="A70" s="67"/>
      <c r="B70" s="60" t="s">
        <v>128</v>
      </c>
      <c r="C70" s="4">
        <v>4</v>
      </c>
      <c r="D70" s="4">
        <v>6</v>
      </c>
      <c r="E70" s="4">
        <v>12</v>
      </c>
      <c r="F70" s="4">
        <v>10.5</v>
      </c>
      <c r="G70" s="62" t="s">
        <v>48</v>
      </c>
      <c r="H70" s="9" t="s">
        <v>36</v>
      </c>
      <c r="I70" s="30">
        <v>3000</v>
      </c>
      <c r="J70" s="30">
        <v>0.75</v>
      </c>
      <c r="K70" s="30">
        <v>2250</v>
      </c>
      <c r="L70" s="27" t="s">
        <v>120</v>
      </c>
      <c r="M70" s="46" t="s">
        <v>121</v>
      </c>
      <c r="N70" s="2"/>
    </row>
    <row r="71" spans="1:14" ht="30">
      <c r="A71" s="67"/>
      <c r="B71" s="60" t="s">
        <v>129</v>
      </c>
      <c r="C71" s="4">
        <v>4</v>
      </c>
      <c r="D71" s="4">
        <v>10</v>
      </c>
      <c r="E71" s="4">
        <v>13</v>
      </c>
      <c r="F71" s="4">
        <v>0.46850000000000003</v>
      </c>
      <c r="G71" s="61" t="s">
        <v>122</v>
      </c>
      <c r="H71" s="59" t="s">
        <v>107</v>
      </c>
      <c r="I71" s="65">
        <v>0.46850000000000003</v>
      </c>
      <c r="J71" s="30">
        <v>31101</v>
      </c>
      <c r="K71" s="30">
        <v>14571</v>
      </c>
      <c r="L71" s="27" t="s">
        <v>123</v>
      </c>
      <c r="M71" s="46" t="s">
        <v>124</v>
      </c>
      <c r="N71" s="2"/>
    </row>
    <row r="72" spans="1:14" ht="30">
      <c r="A72" s="67"/>
      <c r="B72" s="60" t="s">
        <v>129</v>
      </c>
      <c r="C72" s="4">
        <v>4</v>
      </c>
      <c r="D72" s="4">
        <v>10</v>
      </c>
      <c r="E72" s="4">
        <v>13</v>
      </c>
      <c r="F72" s="4">
        <v>0.2</v>
      </c>
      <c r="G72" s="61" t="s">
        <v>122</v>
      </c>
      <c r="H72" s="59" t="s">
        <v>107</v>
      </c>
      <c r="I72" s="30">
        <v>0.2</v>
      </c>
      <c r="J72" s="30">
        <v>29145</v>
      </c>
      <c r="K72" s="30">
        <v>5829</v>
      </c>
      <c r="L72" s="27" t="s">
        <v>125</v>
      </c>
      <c r="M72" s="46" t="s">
        <v>124</v>
      </c>
      <c r="N72" s="2"/>
    </row>
    <row r="73" spans="1:14" ht="30">
      <c r="A73" s="67"/>
      <c r="B73" s="60" t="s">
        <v>130</v>
      </c>
      <c r="C73" s="4">
        <v>2</v>
      </c>
      <c r="D73" s="4">
        <v>1</v>
      </c>
      <c r="E73" s="4">
        <v>13</v>
      </c>
      <c r="F73" s="4">
        <v>0.6</v>
      </c>
      <c r="G73" s="61" t="s">
        <v>122</v>
      </c>
      <c r="H73" s="59" t="s">
        <v>107</v>
      </c>
      <c r="I73" s="30">
        <v>0.6</v>
      </c>
      <c r="J73" s="30">
        <v>4672</v>
      </c>
      <c r="K73" s="30">
        <v>2803</v>
      </c>
      <c r="L73" s="27" t="s">
        <v>126</v>
      </c>
      <c r="M73" s="46" t="s">
        <v>124</v>
      </c>
      <c r="N73" s="2"/>
    </row>
    <row r="74" spans="1:14" ht="30.75" thickBot="1">
      <c r="A74" s="68"/>
      <c r="B74" s="63" t="s">
        <v>131</v>
      </c>
      <c r="C74" s="34">
        <v>2</v>
      </c>
      <c r="D74" s="34">
        <v>24</v>
      </c>
      <c r="E74" s="34">
        <v>31</v>
      </c>
      <c r="F74" s="34">
        <v>0.4</v>
      </c>
      <c r="G74" s="64" t="s">
        <v>122</v>
      </c>
      <c r="H74" s="36" t="s">
        <v>107</v>
      </c>
      <c r="I74" s="36">
        <v>0.4</v>
      </c>
      <c r="J74" s="36">
        <v>12602</v>
      </c>
      <c r="K74" s="36">
        <v>5041</v>
      </c>
      <c r="L74" s="28" t="s">
        <v>127</v>
      </c>
      <c r="M74" s="47" t="s">
        <v>124</v>
      </c>
      <c r="N74" s="24"/>
    </row>
    <row r="75" spans="1:14" ht="19.5" thickBot="1">
      <c r="A75" s="50">
        <v>14</v>
      </c>
      <c r="B75" s="51" t="s">
        <v>30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spans="1:14" ht="19.5" thickBot="1">
      <c r="A76" s="50">
        <v>15</v>
      </c>
      <c r="B76" s="51" t="s">
        <v>31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  <row r="77" spans="1:14">
      <c r="A77" s="67">
        <v>16</v>
      </c>
      <c r="B77" s="69" t="s">
        <v>32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1"/>
    </row>
    <row r="78" spans="1:14" ht="15" customHeight="1">
      <c r="A78" s="67"/>
      <c r="B78" s="92" t="s">
        <v>109</v>
      </c>
      <c r="C78" s="86">
        <v>2</v>
      </c>
      <c r="D78" s="86">
        <v>2</v>
      </c>
      <c r="E78" s="86">
        <v>2</v>
      </c>
      <c r="F78" s="86">
        <v>0.3</v>
      </c>
      <c r="G78" s="88" t="s">
        <v>110</v>
      </c>
      <c r="H78" s="75" t="s">
        <v>107</v>
      </c>
      <c r="I78" s="86">
        <v>0.3</v>
      </c>
      <c r="J78" s="75">
        <v>11667.77</v>
      </c>
      <c r="K78" s="75">
        <v>3500.38</v>
      </c>
      <c r="L78" s="72" t="s">
        <v>108</v>
      </c>
      <c r="M78" s="80">
        <v>43469</v>
      </c>
      <c r="N78" s="82"/>
    </row>
    <row r="79" spans="1:14" ht="12" customHeight="1" thickBot="1">
      <c r="A79" s="68"/>
      <c r="B79" s="93"/>
      <c r="C79" s="87"/>
      <c r="D79" s="87"/>
      <c r="E79" s="87"/>
      <c r="F79" s="87"/>
      <c r="G79" s="81"/>
      <c r="H79" s="76"/>
      <c r="I79" s="87"/>
      <c r="J79" s="76"/>
      <c r="K79" s="76"/>
      <c r="L79" s="73"/>
      <c r="M79" s="81"/>
      <c r="N79" s="83"/>
    </row>
    <row r="80" spans="1:14" ht="19.5" thickBot="1">
      <c r="A80" s="52">
        <v>17</v>
      </c>
      <c r="B80" s="53" t="s">
        <v>33</v>
      </c>
      <c r="C80" s="54"/>
      <c r="D80" s="54"/>
      <c r="E80" s="54"/>
      <c r="F80" s="54"/>
      <c r="G80" s="54"/>
      <c r="H80" s="54"/>
      <c r="I80" s="54"/>
      <c r="J80" s="54"/>
      <c r="K80" s="54"/>
      <c r="L80" s="55"/>
      <c r="M80" s="54"/>
      <c r="N80" s="54"/>
    </row>
    <row r="81" spans="1:14" ht="19.5" thickBot="1">
      <c r="A81" s="50">
        <v>18</v>
      </c>
      <c r="B81" s="51" t="s">
        <v>34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>
      <c r="C82" s="48"/>
    </row>
  </sheetData>
  <mergeCells count="37">
    <mergeCell ref="A3:N3"/>
    <mergeCell ref="A4:N6"/>
    <mergeCell ref="E7:E8"/>
    <mergeCell ref="F7:F8"/>
    <mergeCell ref="J7:J8"/>
    <mergeCell ref="K7:K8"/>
    <mergeCell ref="L7:L8"/>
    <mergeCell ref="M7:M8"/>
    <mergeCell ref="A7:A8"/>
    <mergeCell ref="B7:B8"/>
    <mergeCell ref="C7:C8"/>
    <mergeCell ref="D7:D8"/>
    <mergeCell ref="H78:H79"/>
    <mergeCell ref="I78:I79"/>
    <mergeCell ref="N7:N8"/>
    <mergeCell ref="C78:C79"/>
    <mergeCell ref="D78:D79"/>
    <mergeCell ref="E78:E79"/>
    <mergeCell ref="F78:F79"/>
    <mergeCell ref="G78:G79"/>
    <mergeCell ref="B10:N10"/>
    <mergeCell ref="B78:B79"/>
    <mergeCell ref="G7:I7"/>
    <mergeCell ref="A10:A11"/>
    <mergeCell ref="B44:N44"/>
    <mergeCell ref="B15:N15"/>
    <mergeCell ref="A15:A41"/>
    <mergeCell ref="K78:K79"/>
    <mergeCell ref="M78:M79"/>
    <mergeCell ref="N78:N79"/>
    <mergeCell ref="A55:A74"/>
    <mergeCell ref="A44:A51"/>
    <mergeCell ref="B77:N77"/>
    <mergeCell ref="L78:L79"/>
    <mergeCell ref="A77:A79"/>
    <mergeCell ref="B55:N55"/>
    <mergeCell ref="J78:J79"/>
  </mergeCells>
  <phoneticPr fontId="0" type="noConversion"/>
  <pageMargins left="0.7" right="0.7" top="0.75" bottom="0.75" header="0.3" footer="0.3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 Музика</cp:lastModifiedBy>
  <cp:lastPrinted>2019-10-10T07:49:35Z</cp:lastPrinted>
  <dcterms:created xsi:type="dcterms:W3CDTF">2019-07-15T13:13:50Z</dcterms:created>
  <dcterms:modified xsi:type="dcterms:W3CDTF">2019-10-10T07:49:51Z</dcterms:modified>
</cp:coreProperties>
</file>