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905" activeTab="0"/>
  </bookViews>
  <sheets>
    <sheet name="ліміти на 2017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<sst xmlns="http://schemas.openxmlformats.org/spreadsheetml/2006/main" count="62" uniqueCount="59">
  <si>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№</t>
  </si>
  <si>
    <t>Постійний лісокористувач</t>
  </si>
  <si>
    <t>Бродівський</t>
  </si>
  <si>
    <t>Дрогобицький</t>
  </si>
  <si>
    <t>Сколівський</t>
  </si>
  <si>
    <t>Усього по області</t>
  </si>
  <si>
    <t>ДП "Бібрський лісгосп"</t>
  </si>
  <si>
    <t>ДП "Буський лісгосп"</t>
  </si>
  <si>
    <t>Золочівський, Бродівський, Перемишлянський</t>
  </si>
  <si>
    <t>ДП "Жовківський лісгосп"</t>
  </si>
  <si>
    <t xml:space="preserve">Сокальський, Жовківський </t>
  </si>
  <si>
    <t>ДП "Львівський лісгосп"</t>
  </si>
  <si>
    <t>ДП "Радехівський ЛМГ"</t>
  </si>
  <si>
    <t>Сокальський, Радехівський</t>
  </si>
  <si>
    <t>ДП "Самбірський лісгосп"</t>
  </si>
  <si>
    <t>Самбірський, Дрогобицький, Мостиський, Городоцький</t>
  </si>
  <si>
    <t>ДП "Славський лісгосп"</t>
  </si>
  <si>
    <t>ДП "Старосамбірський ЛМГ"</t>
  </si>
  <si>
    <t xml:space="preserve">Старосамбірський </t>
  </si>
  <si>
    <t>ДП "Турківський лісгосп"</t>
  </si>
  <si>
    <t xml:space="preserve">Турківський </t>
  </si>
  <si>
    <t>ДП "Бродівський лісгосп"</t>
  </si>
  <si>
    <t>ДП "Боринський лісгосп"</t>
  </si>
  <si>
    <t>ДП "Золочівський лісгосп"</t>
  </si>
  <si>
    <t>ДП "Сколівський лісгосп"</t>
  </si>
  <si>
    <t>ДП "Рава-Руський лісгосп"</t>
  </si>
  <si>
    <t>Жовківський, Яворівський</t>
  </si>
  <si>
    <t>ДП "Дрогобицький лісгосп"</t>
  </si>
  <si>
    <t>Гриби, т</t>
  </si>
  <si>
    <t>Лікарська сировина, т</t>
  </si>
  <si>
    <t>Горіхи, т</t>
  </si>
  <si>
    <t>Плоди малини звичайної, т</t>
  </si>
  <si>
    <t>Назва
адміністративного
району</t>
  </si>
  <si>
    <t>Пустомитівський,
Перемишлянський</t>
  </si>
  <si>
    <t>Кам'янка-Бузький, Буський, Золочівський</t>
  </si>
  <si>
    <t>Деревна зелень (новорічні ялинки), тис.шт.</t>
  </si>
  <si>
    <t>Плоди бузини чорної, т</t>
  </si>
  <si>
    <t>Плоди журавлини, т</t>
  </si>
  <si>
    <t>Плоди брусниці, т</t>
  </si>
  <si>
    <t>білий</t>
  </si>
  <si>
    <t>опеньок осінній</t>
  </si>
  <si>
    <t>маслюк звичайний</t>
  </si>
  <si>
    <t xml:space="preserve"> Ліміти спеціального використання лісових ресурсів при заготівлі другорядних лісових матеріалів </t>
  </si>
  <si>
    <t>Плоди чорниці звичайної, т</t>
  </si>
  <si>
    <t>Плоди горобини звичайної, т</t>
  </si>
  <si>
    <t>Стрийський</t>
  </si>
  <si>
    <t>ДП "Стрийський ЛГ"</t>
  </si>
  <si>
    <t>Сінокосіння, га</t>
  </si>
  <si>
    <t>Розміщення пасіки, га</t>
  </si>
  <si>
    <t>Плоди шипши ни, т</t>
  </si>
  <si>
    <t>в т.ч. арніка гірська</t>
  </si>
  <si>
    <t>до розпорядження голови облдержадміністрації</t>
  </si>
  <si>
    <t>Плоди ожини звичайної, т</t>
  </si>
  <si>
    <t xml:space="preserve">Перший заступник голови </t>
  </si>
  <si>
    <t>Р. Т. Замлинський</t>
  </si>
  <si>
    <t>від ___________     №  _______________</t>
  </si>
  <si>
    <t>Березовий сік, т</t>
  </si>
  <si>
    <t>та здійсненні побічних лісових користувань для державних лісогосподарських підприємствах Львівського ОУЛМГ на 2017 рік</t>
  </si>
  <si>
    <t>Додаток 1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</si>
</sst>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Так&quot;;&quot;Так&quot;;&quot;Ні&quot;"/>
    <numFmt numFmtId="178" formatCode="&quot;Істина&quot;;&quot;Істина&quot;;&quot;Хибність&quot;"/>
    <numFmt numFmtId="179" formatCode="&quot;Увімк&quot;;&quot;Увімк&quot;;&quot;Вимк&quot;"/>
  </numFmts>
  <fonts count="26">
    <font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9" fontId="0" fillId="0" borderId="0" applyFont="0" applyFill="0" applyBorder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176" fontId="2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justify" vertical="center"/>
    </xf>
    <xf numFmtId="0" fontId="24" fillId="0" borderId="11" xfId="0" applyFont="1" applyBorder="1" applyAlignment="1">
      <alignment horizontal="justify" vertical="center"/>
    </xf>
    <xf numFmtId="0" fontId="24" fillId="0" borderId="12" xfId="0" applyFont="1" applyBorder="1" applyAlignment="1">
      <alignment horizontal="justify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4" fillId="0" borderId="1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view="pageBreakPreview" zoomScaleSheetLayoutView="100" zoomScalePageLayoutView="0" workbookViewId="0" topLeftCell="A1">
      <selection activeCell="P31" sqref="P31:U31"/>
    </sheetView>
  </sheetViews>
  <sheetFormatPr defaultColWidth="9.00390625" defaultRowHeight="12.75"/>
  <cols>
    <col min="1" max="1" width="2.75390625" style="0" customWidth="1"/>
    <col min="2" max="2" width="15.125" style="0" customWidth="1"/>
    <col min="3" max="3" width="13.125" style="0" customWidth="1"/>
    <col min="4" max="4" width="7.625" style="0" customWidth="1"/>
    <col min="5" max="5" width="6.875" style="0" customWidth="1"/>
    <col min="6" max="6" width="7.625" style="0" customWidth="1"/>
    <col min="7" max="7" width="7.00390625" style="0" customWidth="1"/>
    <col min="8" max="8" width="7.375" style="0" customWidth="1"/>
    <col min="9" max="9" width="7.25390625" style="0" customWidth="1"/>
    <col min="10" max="10" width="7.00390625" style="0" customWidth="1"/>
    <col min="11" max="11" width="6.875" style="0" customWidth="1"/>
    <col min="12" max="12" width="7.125" style="0" customWidth="1"/>
    <col min="13" max="13" width="6.00390625" style="0" customWidth="1"/>
    <col min="14" max="14" width="5.125" style="0" customWidth="1"/>
    <col min="15" max="15" width="6.875" style="0" customWidth="1"/>
    <col min="16" max="16" width="7.25390625" style="0" customWidth="1"/>
    <col min="17" max="17" width="7.125" style="0" customWidth="1"/>
    <col min="18" max="18" width="6.25390625" style="0" customWidth="1"/>
    <col min="19" max="21" width="6.75390625" style="0" customWidth="1"/>
  </cols>
  <sheetData>
    <row r="1" spans="14:21" ht="15">
      <c r="N1" s="34" t="s">
        <v>58</v>
      </c>
      <c r="O1" s="34"/>
      <c r="P1" s="34"/>
      <c r="Q1" s="34"/>
      <c r="R1" s="34"/>
      <c r="S1" s="34"/>
      <c r="T1" s="34"/>
      <c r="U1" s="34"/>
    </row>
    <row r="2" spans="14:21" ht="15">
      <c r="N2" s="34" t="s">
        <v>51</v>
      </c>
      <c r="O2" s="34"/>
      <c r="P2" s="34"/>
      <c r="Q2" s="34"/>
      <c r="R2" s="34"/>
      <c r="S2" s="34"/>
      <c r="T2" s="34"/>
      <c r="U2" s="34"/>
    </row>
    <row r="3" spans="14:21" ht="15">
      <c r="N3" s="34" t="s">
        <v>55</v>
      </c>
      <c r="O3" s="34"/>
      <c r="P3" s="34"/>
      <c r="Q3" s="34"/>
      <c r="R3" s="34"/>
      <c r="S3" s="34"/>
      <c r="T3" s="34"/>
      <c r="U3" s="34"/>
    </row>
    <row r="4" spans="1:21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5"/>
      <c r="O4" s="15"/>
      <c r="P4" s="15"/>
      <c r="Q4" s="15"/>
      <c r="R4" s="15"/>
      <c r="S4" s="15"/>
      <c r="T4" s="15"/>
      <c r="U4" s="15"/>
    </row>
    <row r="5" spans="1:21" ht="14.25" customHeight="1">
      <c r="A5" s="29" t="s">
        <v>42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28.5" customHeight="1">
      <c r="A6" s="28" t="s">
        <v>57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0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ht="30.75" customHeight="1">
      <c r="A8" s="30" t="s">
        <v>0</v>
      </c>
      <c r="B8" s="30" t="s">
        <v>32</v>
      </c>
      <c r="C8" s="25" t="s">
        <v>1</v>
      </c>
      <c r="D8" s="32" t="s">
        <v>35</v>
      </c>
      <c r="E8" s="25" t="s">
        <v>56</v>
      </c>
      <c r="F8" s="30" t="s">
        <v>43</v>
      </c>
      <c r="G8" s="30" t="s">
        <v>31</v>
      </c>
      <c r="H8" s="30" t="s">
        <v>52</v>
      </c>
      <c r="I8" s="25" t="s">
        <v>44</v>
      </c>
      <c r="J8" s="30" t="s">
        <v>36</v>
      </c>
      <c r="K8" s="25" t="s">
        <v>37</v>
      </c>
      <c r="L8" s="25" t="s">
        <v>49</v>
      </c>
      <c r="M8" s="25" t="s">
        <v>38</v>
      </c>
      <c r="N8" s="19" t="s">
        <v>28</v>
      </c>
      <c r="O8" s="20"/>
      <c r="P8" s="21"/>
      <c r="Q8" s="30" t="s">
        <v>29</v>
      </c>
      <c r="R8" s="25" t="s">
        <v>50</v>
      </c>
      <c r="S8" s="30" t="s">
        <v>30</v>
      </c>
      <c r="T8" s="25" t="s">
        <v>48</v>
      </c>
      <c r="U8" s="22" t="s">
        <v>47</v>
      </c>
    </row>
    <row r="9" spans="1:21" ht="26.25" customHeight="1">
      <c r="A9" s="30"/>
      <c r="B9" s="30"/>
      <c r="C9" s="26"/>
      <c r="D9" s="17"/>
      <c r="E9" s="26"/>
      <c r="F9" s="30"/>
      <c r="G9" s="30"/>
      <c r="H9" s="30"/>
      <c r="I9" s="26"/>
      <c r="J9" s="30"/>
      <c r="K9" s="26"/>
      <c r="L9" s="26"/>
      <c r="M9" s="26"/>
      <c r="N9" s="26" t="s">
        <v>39</v>
      </c>
      <c r="O9" s="25" t="s">
        <v>41</v>
      </c>
      <c r="P9" s="26" t="s">
        <v>40</v>
      </c>
      <c r="Q9" s="30"/>
      <c r="R9" s="26"/>
      <c r="S9" s="30"/>
      <c r="T9" s="26"/>
      <c r="U9" s="23"/>
    </row>
    <row r="10" spans="1:21" ht="3.75" customHeight="1">
      <c r="A10" s="30"/>
      <c r="B10" s="30"/>
      <c r="C10" s="26"/>
      <c r="D10" s="17"/>
      <c r="E10" s="26"/>
      <c r="F10" s="30"/>
      <c r="G10" s="30"/>
      <c r="H10" s="30"/>
      <c r="I10" s="26"/>
      <c r="J10" s="30"/>
      <c r="K10" s="26"/>
      <c r="L10" s="26"/>
      <c r="M10" s="26"/>
      <c r="N10" s="26"/>
      <c r="O10" s="26"/>
      <c r="P10" s="26"/>
      <c r="Q10" s="30"/>
      <c r="R10" s="26"/>
      <c r="S10" s="30"/>
      <c r="T10" s="26"/>
      <c r="U10" s="23"/>
    </row>
    <row r="11" spans="1:21" ht="30.75" customHeight="1">
      <c r="A11" s="30"/>
      <c r="B11" s="30"/>
      <c r="C11" s="27"/>
      <c r="D11" s="18"/>
      <c r="E11" s="27"/>
      <c r="F11" s="30"/>
      <c r="G11" s="30"/>
      <c r="H11" s="30"/>
      <c r="I11" s="27"/>
      <c r="J11" s="30"/>
      <c r="K11" s="27"/>
      <c r="L11" s="27"/>
      <c r="M11" s="27"/>
      <c r="N11" s="27"/>
      <c r="O11" s="27"/>
      <c r="P11" s="27"/>
      <c r="Q11" s="30"/>
      <c r="R11" s="27"/>
      <c r="S11" s="30"/>
      <c r="T11" s="27"/>
      <c r="U11" s="24"/>
    </row>
    <row r="12" spans="1:21" s="1" customFormat="1" ht="13.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10">
        <v>21</v>
      </c>
    </row>
    <row r="13" spans="1:21" ht="51.75" customHeight="1">
      <c r="A13" s="4">
        <v>1</v>
      </c>
      <c r="B13" s="11" t="s">
        <v>33</v>
      </c>
      <c r="C13" s="5" t="s">
        <v>6</v>
      </c>
      <c r="D13" s="4">
        <v>0.3</v>
      </c>
      <c r="E13" s="4"/>
      <c r="F13" s="4"/>
      <c r="G13" s="6">
        <v>1</v>
      </c>
      <c r="H13" s="6">
        <v>1</v>
      </c>
      <c r="I13" s="6">
        <v>5</v>
      </c>
      <c r="J13" s="6">
        <v>30</v>
      </c>
      <c r="K13" s="4"/>
      <c r="L13" s="6">
        <v>20</v>
      </c>
      <c r="M13" s="4"/>
      <c r="N13" s="4"/>
      <c r="O13" s="4"/>
      <c r="P13" s="6">
        <v>2</v>
      </c>
      <c r="Q13" s="4">
        <v>15</v>
      </c>
      <c r="R13" s="4"/>
      <c r="S13" s="6">
        <v>1</v>
      </c>
      <c r="T13" s="6"/>
      <c r="U13" s="12">
        <v>4.1</v>
      </c>
    </row>
    <row r="14" spans="1:21" ht="47.25" customHeight="1">
      <c r="A14" s="4">
        <v>2</v>
      </c>
      <c r="B14" s="11" t="s">
        <v>20</v>
      </c>
      <c r="C14" s="5" t="s">
        <v>22</v>
      </c>
      <c r="D14" s="6">
        <v>3</v>
      </c>
      <c r="E14" s="6"/>
      <c r="F14" s="6">
        <v>220</v>
      </c>
      <c r="G14" s="6">
        <v>2</v>
      </c>
      <c r="H14" s="6"/>
      <c r="I14" s="6">
        <v>20</v>
      </c>
      <c r="J14" s="4">
        <v>75</v>
      </c>
      <c r="K14" s="4"/>
      <c r="L14" s="6">
        <v>30</v>
      </c>
      <c r="M14" s="4"/>
      <c r="N14" s="6"/>
      <c r="O14" s="4"/>
      <c r="P14" s="6"/>
      <c r="Q14" s="6">
        <v>25</v>
      </c>
      <c r="R14" s="6"/>
      <c r="S14" s="4"/>
      <c r="T14" s="4"/>
      <c r="U14" s="10"/>
    </row>
    <row r="15" spans="1:21" ht="44.25" customHeight="1">
      <c r="A15" s="4">
        <v>3</v>
      </c>
      <c r="B15" s="11" t="s">
        <v>2</v>
      </c>
      <c r="C15" s="5" t="s">
        <v>21</v>
      </c>
      <c r="D15" s="6">
        <v>2.5</v>
      </c>
      <c r="E15" s="6">
        <v>70</v>
      </c>
      <c r="F15" s="6">
        <v>700</v>
      </c>
      <c r="G15" s="4">
        <v>0.6</v>
      </c>
      <c r="H15" s="6">
        <v>1.5</v>
      </c>
      <c r="I15" s="4">
        <v>1.5</v>
      </c>
      <c r="J15" s="6">
        <v>30</v>
      </c>
      <c r="K15" s="4">
        <v>0.2</v>
      </c>
      <c r="L15" s="6">
        <v>10</v>
      </c>
      <c r="M15" s="6">
        <v>2</v>
      </c>
      <c r="N15" s="4"/>
      <c r="O15" s="4"/>
      <c r="P15" s="4"/>
      <c r="Q15" s="6">
        <v>28</v>
      </c>
      <c r="R15" s="6"/>
      <c r="S15" s="4"/>
      <c r="T15" s="4"/>
      <c r="U15" s="10"/>
    </row>
    <row r="16" spans="1:21" ht="55.5" customHeight="1">
      <c r="A16" s="4">
        <v>4</v>
      </c>
      <c r="B16" s="11" t="s">
        <v>34</v>
      </c>
      <c r="C16" s="5" t="s">
        <v>7</v>
      </c>
      <c r="D16" s="6">
        <v>1</v>
      </c>
      <c r="E16" s="6">
        <v>80</v>
      </c>
      <c r="F16" s="14">
        <v>500</v>
      </c>
      <c r="G16" s="6">
        <v>0.6</v>
      </c>
      <c r="H16" s="6">
        <v>3</v>
      </c>
      <c r="I16" s="6">
        <v>1</v>
      </c>
      <c r="J16" s="6">
        <v>30</v>
      </c>
      <c r="K16" s="4"/>
      <c r="L16" s="6">
        <v>20</v>
      </c>
      <c r="M16" s="4">
        <v>1.5</v>
      </c>
      <c r="N16" s="4"/>
      <c r="O16" s="4"/>
      <c r="P16" s="4"/>
      <c r="Q16" s="6">
        <v>22</v>
      </c>
      <c r="R16" s="6"/>
      <c r="S16" s="4"/>
      <c r="T16" s="4"/>
      <c r="U16" s="10"/>
    </row>
    <row r="17" spans="1:21" ht="48.75" customHeight="1">
      <c r="A17" s="4">
        <v>5</v>
      </c>
      <c r="B17" s="11" t="s">
        <v>3</v>
      </c>
      <c r="C17" s="5" t="s">
        <v>27</v>
      </c>
      <c r="D17" s="4">
        <v>0.2</v>
      </c>
      <c r="E17" s="4"/>
      <c r="F17" s="6">
        <v>60</v>
      </c>
      <c r="G17" s="6">
        <v>1</v>
      </c>
      <c r="H17" s="6">
        <v>6</v>
      </c>
      <c r="I17" s="6">
        <v>5</v>
      </c>
      <c r="J17" s="6">
        <v>45</v>
      </c>
      <c r="K17" s="4"/>
      <c r="L17" s="4">
        <v>25</v>
      </c>
      <c r="M17" s="4"/>
      <c r="N17" s="6">
        <v>1.2</v>
      </c>
      <c r="O17" s="4"/>
      <c r="P17" s="6">
        <v>4</v>
      </c>
      <c r="Q17" s="6">
        <v>37</v>
      </c>
      <c r="R17" s="6"/>
      <c r="S17" s="4"/>
      <c r="T17" s="4"/>
      <c r="U17" s="10"/>
    </row>
    <row r="18" spans="1:21" ht="46.5" customHeight="1">
      <c r="A18" s="4">
        <v>6</v>
      </c>
      <c r="B18" s="11" t="s">
        <v>10</v>
      </c>
      <c r="C18" s="5" t="s">
        <v>9</v>
      </c>
      <c r="D18" s="4">
        <v>0.5</v>
      </c>
      <c r="E18" s="6">
        <v>100</v>
      </c>
      <c r="F18" s="6">
        <v>450</v>
      </c>
      <c r="G18" s="4">
        <v>1.3</v>
      </c>
      <c r="H18" s="4">
        <v>43.3</v>
      </c>
      <c r="I18" s="6">
        <v>2</v>
      </c>
      <c r="J18" s="6">
        <v>60</v>
      </c>
      <c r="K18" s="4">
        <v>0.2</v>
      </c>
      <c r="L18" s="6">
        <v>20</v>
      </c>
      <c r="M18" s="4">
        <v>1.5</v>
      </c>
      <c r="N18" s="6">
        <v>1</v>
      </c>
      <c r="O18" s="6">
        <v>6</v>
      </c>
      <c r="P18" s="6">
        <v>33</v>
      </c>
      <c r="Q18" s="6">
        <v>24</v>
      </c>
      <c r="R18" s="6"/>
      <c r="S18" s="4"/>
      <c r="T18" s="4"/>
      <c r="U18" s="10"/>
    </row>
    <row r="19" spans="1:21" ht="56.25" customHeight="1">
      <c r="A19" s="4">
        <v>7</v>
      </c>
      <c r="B19" s="11" t="s">
        <v>8</v>
      </c>
      <c r="C19" s="5" t="s">
        <v>23</v>
      </c>
      <c r="D19" s="4">
        <v>0.15</v>
      </c>
      <c r="E19" s="6">
        <v>50</v>
      </c>
      <c r="F19" s="6">
        <v>60</v>
      </c>
      <c r="G19" s="6"/>
      <c r="H19" s="6"/>
      <c r="I19" s="6">
        <v>4</v>
      </c>
      <c r="J19" s="6">
        <v>90</v>
      </c>
      <c r="K19" s="4"/>
      <c r="L19" s="6">
        <v>30</v>
      </c>
      <c r="M19" s="4"/>
      <c r="N19" s="6">
        <v>0.4</v>
      </c>
      <c r="O19" s="4">
        <v>0.4</v>
      </c>
      <c r="P19" s="6">
        <v>20.3</v>
      </c>
      <c r="Q19" s="6">
        <v>25</v>
      </c>
      <c r="R19" s="6"/>
      <c r="S19" s="4"/>
      <c r="T19" s="4"/>
      <c r="U19" s="10"/>
    </row>
    <row r="20" spans="1:21" ht="48" customHeight="1">
      <c r="A20" s="4">
        <v>8</v>
      </c>
      <c r="B20" s="11" t="s">
        <v>33</v>
      </c>
      <c r="C20" s="4" t="s">
        <v>11</v>
      </c>
      <c r="D20" s="4">
        <v>0.05</v>
      </c>
      <c r="E20" s="4"/>
      <c r="F20" s="6">
        <v>30</v>
      </c>
      <c r="G20" s="4"/>
      <c r="H20" s="4"/>
      <c r="I20" s="4"/>
      <c r="J20" s="4"/>
      <c r="K20" s="4"/>
      <c r="L20" s="6"/>
      <c r="M20" s="4"/>
      <c r="N20" s="4"/>
      <c r="O20" s="4"/>
      <c r="P20" s="4"/>
      <c r="Q20" s="4"/>
      <c r="R20" s="4"/>
      <c r="S20" s="4"/>
      <c r="T20" s="4"/>
      <c r="U20" s="10"/>
    </row>
    <row r="21" spans="1:21" ht="17.25" customHeigh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13">
        <v>12</v>
      </c>
      <c r="M21" s="4">
        <v>13</v>
      </c>
      <c r="N21" s="4">
        <v>14</v>
      </c>
      <c r="O21" s="4">
        <v>15</v>
      </c>
      <c r="P21" s="4">
        <v>16</v>
      </c>
      <c r="Q21" s="4">
        <v>17</v>
      </c>
      <c r="R21" s="4">
        <v>18</v>
      </c>
      <c r="S21" s="4">
        <v>19</v>
      </c>
      <c r="T21" s="4">
        <v>20</v>
      </c>
      <c r="U21" s="10">
        <v>21</v>
      </c>
    </row>
    <row r="22" spans="1:21" ht="47.25" customHeight="1">
      <c r="A22" s="4">
        <v>9</v>
      </c>
      <c r="B22" s="11" t="s">
        <v>26</v>
      </c>
      <c r="C22" s="5" t="s">
        <v>25</v>
      </c>
      <c r="D22" s="4">
        <v>0.4</v>
      </c>
      <c r="E22" s="6">
        <v>100</v>
      </c>
      <c r="F22" s="6">
        <v>450</v>
      </c>
      <c r="G22" s="4"/>
      <c r="H22" s="6">
        <v>2</v>
      </c>
      <c r="I22" s="6">
        <v>3</v>
      </c>
      <c r="J22" s="6">
        <v>60</v>
      </c>
      <c r="K22" s="4">
        <v>0.2</v>
      </c>
      <c r="L22" s="6">
        <v>30</v>
      </c>
      <c r="M22" s="6">
        <v>2</v>
      </c>
      <c r="N22" s="4"/>
      <c r="O22" s="4">
        <v>0.9</v>
      </c>
      <c r="P22" s="4">
        <v>2.2</v>
      </c>
      <c r="Q22" s="6">
        <v>33</v>
      </c>
      <c r="R22" s="6"/>
      <c r="S22" s="4"/>
      <c r="T22" s="4"/>
      <c r="U22" s="10"/>
    </row>
    <row r="23" spans="1:21" ht="43.5" customHeight="1">
      <c r="A23" s="4">
        <v>10</v>
      </c>
      <c r="B23" s="11" t="s">
        <v>13</v>
      </c>
      <c r="C23" s="5" t="s">
        <v>12</v>
      </c>
      <c r="D23" s="6">
        <v>1</v>
      </c>
      <c r="E23" s="6">
        <v>100</v>
      </c>
      <c r="F23" s="6">
        <v>550</v>
      </c>
      <c r="G23" s="6">
        <v>2</v>
      </c>
      <c r="H23" s="6">
        <v>2.3</v>
      </c>
      <c r="I23" s="4">
        <v>2</v>
      </c>
      <c r="J23" s="6">
        <v>75</v>
      </c>
      <c r="K23" s="4">
        <v>0.2</v>
      </c>
      <c r="L23" s="6">
        <v>30</v>
      </c>
      <c r="M23" s="6">
        <v>1</v>
      </c>
      <c r="N23" s="4">
        <v>0.5</v>
      </c>
      <c r="O23" s="4">
        <v>1.5</v>
      </c>
      <c r="P23" s="6">
        <v>2.5</v>
      </c>
      <c r="Q23" s="6">
        <v>45</v>
      </c>
      <c r="R23" s="6"/>
      <c r="S23" s="4"/>
      <c r="T23" s="4">
        <v>1.7</v>
      </c>
      <c r="U23" s="10"/>
    </row>
    <row r="24" spans="1:21" ht="85.5" customHeight="1">
      <c r="A24" s="4">
        <v>11</v>
      </c>
      <c r="B24" s="11" t="s">
        <v>15</v>
      </c>
      <c r="C24" s="5" t="s">
        <v>14</v>
      </c>
      <c r="D24" s="6">
        <v>1</v>
      </c>
      <c r="E24" s="6"/>
      <c r="F24" s="6">
        <v>125</v>
      </c>
      <c r="G24" s="6">
        <v>0.9</v>
      </c>
      <c r="H24" s="6">
        <v>1.5</v>
      </c>
      <c r="I24" s="4">
        <v>1.5</v>
      </c>
      <c r="J24" s="6">
        <v>75</v>
      </c>
      <c r="K24" s="4"/>
      <c r="L24" s="6">
        <v>20</v>
      </c>
      <c r="M24" s="4"/>
      <c r="N24" s="6">
        <v>0.1</v>
      </c>
      <c r="O24" s="4">
        <v>0.6</v>
      </c>
      <c r="P24" s="6">
        <v>1.3</v>
      </c>
      <c r="Q24" s="6">
        <v>25</v>
      </c>
      <c r="R24" s="6"/>
      <c r="S24" s="4"/>
      <c r="T24" s="4"/>
      <c r="U24" s="10"/>
    </row>
    <row r="25" spans="1:21" ht="46.5" customHeight="1">
      <c r="A25" s="4">
        <v>12</v>
      </c>
      <c r="B25" s="11" t="s">
        <v>4</v>
      </c>
      <c r="C25" s="5" t="s">
        <v>24</v>
      </c>
      <c r="D25" s="6">
        <v>1</v>
      </c>
      <c r="E25" s="6"/>
      <c r="F25" s="6">
        <v>550</v>
      </c>
      <c r="G25" s="6">
        <v>16.2</v>
      </c>
      <c r="H25" s="6">
        <v>43</v>
      </c>
      <c r="I25" s="6">
        <v>2.5</v>
      </c>
      <c r="J25" s="6">
        <v>60</v>
      </c>
      <c r="K25" s="4"/>
      <c r="L25" s="6">
        <v>4</v>
      </c>
      <c r="M25" s="4"/>
      <c r="N25" s="6">
        <v>2.6</v>
      </c>
      <c r="O25" s="4"/>
      <c r="P25" s="6">
        <v>74</v>
      </c>
      <c r="Q25" s="6">
        <v>38</v>
      </c>
      <c r="R25" s="6">
        <v>1</v>
      </c>
      <c r="S25" s="6"/>
      <c r="T25" s="6"/>
      <c r="U25" s="10"/>
    </row>
    <row r="26" spans="1:21" ht="42.75" customHeight="1">
      <c r="A26" s="4">
        <v>13</v>
      </c>
      <c r="B26" s="11" t="s">
        <v>4</v>
      </c>
      <c r="C26" s="5" t="s">
        <v>16</v>
      </c>
      <c r="D26" s="4">
        <v>0.9</v>
      </c>
      <c r="E26" s="4"/>
      <c r="F26" s="6">
        <v>600</v>
      </c>
      <c r="G26" s="6">
        <v>1</v>
      </c>
      <c r="H26" s="6">
        <v>5</v>
      </c>
      <c r="I26" s="6"/>
      <c r="J26" s="6">
        <v>90</v>
      </c>
      <c r="K26" s="4"/>
      <c r="L26" s="4">
        <v>3.5</v>
      </c>
      <c r="M26" s="4"/>
      <c r="N26" s="6">
        <v>3</v>
      </c>
      <c r="O26" s="4"/>
      <c r="P26" s="6">
        <v>10</v>
      </c>
      <c r="Q26" s="6">
        <v>36</v>
      </c>
      <c r="R26" s="6">
        <v>1.2</v>
      </c>
      <c r="S26" s="4">
        <v>0.2</v>
      </c>
      <c r="T26" s="4"/>
      <c r="U26" s="10"/>
    </row>
    <row r="27" spans="1:21" ht="51.75" customHeight="1">
      <c r="A27" s="4">
        <v>14</v>
      </c>
      <c r="B27" s="11" t="s">
        <v>18</v>
      </c>
      <c r="C27" s="5" t="s">
        <v>17</v>
      </c>
      <c r="D27" s="4">
        <v>1.5</v>
      </c>
      <c r="E27" s="4"/>
      <c r="F27" s="6">
        <v>125</v>
      </c>
      <c r="G27" s="6">
        <v>1</v>
      </c>
      <c r="H27" s="6">
        <v>5</v>
      </c>
      <c r="I27" s="6">
        <v>2</v>
      </c>
      <c r="J27" s="6">
        <v>60</v>
      </c>
      <c r="K27" s="4"/>
      <c r="L27" s="6">
        <v>3</v>
      </c>
      <c r="M27" s="4"/>
      <c r="N27" s="6">
        <v>1</v>
      </c>
      <c r="O27" s="4"/>
      <c r="P27" s="6">
        <v>5</v>
      </c>
      <c r="Q27" s="6">
        <v>25</v>
      </c>
      <c r="R27" s="6"/>
      <c r="S27" s="4"/>
      <c r="T27" s="4"/>
      <c r="U27" s="10"/>
    </row>
    <row r="28" spans="1:21" ht="51.75" customHeight="1">
      <c r="A28" s="4">
        <v>15</v>
      </c>
      <c r="B28" s="11" t="s">
        <v>45</v>
      </c>
      <c r="C28" s="5" t="s">
        <v>46</v>
      </c>
      <c r="D28" s="4"/>
      <c r="E28" s="6">
        <v>50</v>
      </c>
      <c r="F28" s="6"/>
      <c r="G28" s="6">
        <v>33.8</v>
      </c>
      <c r="H28" s="6">
        <v>16.5</v>
      </c>
      <c r="I28" s="6">
        <v>1.2</v>
      </c>
      <c r="J28" s="6">
        <v>30</v>
      </c>
      <c r="K28" s="4"/>
      <c r="L28" s="4">
        <v>22</v>
      </c>
      <c r="M28" s="4"/>
      <c r="N28" s="6">
        <v>17.8</v>
      </c>
      <c r="O28" s="4">
        <v>0.7</v>
      </c>
      <c r="P28" s="6">
        <v>190.8</v>
      </c>
      <c r="Q28" s="6">
        <v>36</v>
      </c>
      <c r="R28" s="6"/>
      <c r="S28" s="4"/>
      <c r="T28" s="4"/>
      <c r="U28" s="10"/>
    </row>
    <row r="29" spans="1:21" ht="44.25" customHeight="1">
      <c r="A29" s="4">
        <v>16</v>
      </c>
      <c r="B29" s="11" t="s">
        <v>20</v>
      </c>
      <c r="C29" s="5" t="s">
        <v>19</v>
      </c>
      <c r="D29" s="6">
        <v>1</v>
      </c>
      <c r="E29" s="6"/>
      <c r="F29" s="6">
        <v>220</v>
      </c>
      <c r="G29" s="6">
        <v>15</v>
      </c>
      <c r="H29" s="6">
        <v>41</v>
      </c>
      <c r="I29" s="4">
        <v>1.5</v>
      </c>
      <c r="J29" s="6">
        <v>10</v>
      </c>
      <c r="K29" s="4"/>
      <c r="L29" s="6">
        <v>20</v>
      </c>
      <c r="M29" s="4"/>
      <c r="N29" s="6">
        <v>1.2</v>
      </c>
      <c r="O29" s="4"/>
      <c r="P29" s="6">
        <v>4</v>
      </c>
      <c r="Q29" s="6">
        <v>21</v>
      </c>
      <c r="R29" s="6"/>
      <c r="S29" s="4"/>
      <c r="T29" s="4"/>
      <c r="U29" s="10"/>
    </row>
    <row r="30" spans="1:21" ht="35.25" customHeight="1">
      <c r="A30" s="7"/>
      <c r="B30" s="31" t="s">
        <v>5</v>
      </c>
      <c r="C30" s="31"/>
      <c r="D30" s="8">
        <f>D13+D14+D15+D16+D17+D18+D19+D20+D22+D23+D24+D25+D26+D27+D28+D29</f>
        <v>14.5</v>
      </c>
      <c r="E30" s="8">
        <f>E13+E14+E15+E16+E17+E18+E19+E20+E22+E23+E24+E25+E26+E27+E28+E29</f>
        <v>550</v>
      </c>
      <c r="F30" s="8">
        <f aca="true" t="shared" si="0" ref="F30:Q30">F13+F14+F15+F16+F17+F18+F19+F22+F23+F24+F25+F26+F27+F28+F29</f>
        <v>4610</v>
      </c>
      <c r="G30" s="8">
        <f t="shared" si="0"/>
        <v>76.4</v>
      </c>
      <c r="H30" s="8">
        <f t="shared" si="0"/>
        <v>171.1</v>
      </c>
      <c r="I30" s="8">
        <f t="shared" si="0"/>
        <v>52.2</v>
      </c>
      <c r="J30" s="8">
        <f t="shared" si="0"/>
        <v>820</v>
      </c>
      <c r="K30" s="8">
        <f t="shared" si="0"/>
        <v>0.8</v>
      </c>
      <c r="L30" s="8">
        <f t="shared" si="0"/>
        <v>287.5</v>
      </c>
      <c r="M30" s="8">
        <f t="shared" si="0"/>
        <v>8</v>
      </c>
      <c r="N30" s="8">
        <f t="shared" si="0"/>
        <v>28.8</v>
      </c>
      <c r="O30" s="8">
        <f t="shared" si="0"/>
        <v>10.1</v>
      </c>
      <c r="P30" s="8">
        <f t="shared" si="0"/>
        <v>349.1</v>
      </c>
      <c r="Q30" s="8">
        <f t="shared" si="0"/>
        <v>435</v>
      </c>
      <c r="R30" s="8">
        <f>R13+R14+R15+R16+R17+R18+R19+R22+R23+R24+R25+R26+R27+R28+R29</f>
        <v>2.2</v>
      </c>
      <c r="S30" s="8">
        <f>S13+S14+S15+S16+S17+S18+S19+S22+S23+S24+S25+S26+S27+S28+S29</f>
        <v>1.2</v>
      </c>
      <c r="T30" s="8">
        <f>T13+T14+T15+T16+T17+T18+T19+T22+T23+T24+T25+T26+T27+T28+T29</f>
        <v>1.7</v>
      </c>
      <c r="U30" s="8">
        <f>U13+U14+U15+U16+U17+U18+U19+U22+U23+U24+U25+U26+U27+U28+U29</f>
        <v>4.1</v>
      </c>
    </row>
    <row r="31" spans="1:21" ht="19.5" customHeight="1">
      <c r="A31" s="9"/>
      <c r="B31" s="33" t="s">
        <v>53</v>
      </c>
      <c r="C31" s="33"/>
      <c r="D31" s="33"/>
      <c r="E31" s="33"/>
      <c r="F31" s="33"/>
      <c r="G31" s="2"/>
      <c r="H31" s="2"/>
      <c r="I31" s="2"/>
      <c r="J31" s="2"/>
      <c r="K31" s="2"/>
      <c r="L31" s="2"/>
      <c r="M31" s="2"/>
      <c r="N31" s="2"/>
      <c r="O31" s="2"/>
      <c r="P31" s="33" t="s">
        <v>54</v>
      </c>
      <c r="Q31" s="33"/>
      <c r="R31" s="33"/>
      <c r="S31" s="33"/>
      <c r="T31" s="33"/>
      <c r="U31" s="33"/>
    </row>
    <row r="32" spans="1:21" ht="20.25" customHeight="1">
      <c r="A32" s="16"/>
      <c r="B32" s="16"/>
      <c r="C32" s="16"/>
      <c r="D32" s="16"/>
      <c r="E32" s="16"/>
      <c r="F32" s="16"/>
      <c r="G32" s="2"/>
      <c r="H32" s="2"/>
      <c r="I32" s="2"/>
      <c r="J32" s="2"/>
      <c r="K32" s="2"/>
      <c r="L32" s="2"/>
      <c r="M32" s="2"/>
      <c r="N32" s="2"/>
      <c r="O32" s="2"/>
      <c r="P32" s="16"/>
      <c r="Q32" s="16"/>
      <c r="R32" s="16"/>
      <c r="S32" s="16"/>
      <c r="T32" s="16"/>
      <c r="U32" s="16"/>
    </row>
    <row r="33" spans="1:20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</sheetData>
  <sheetProtection/>
  <mergeCells count="30">
    <mergeCell ref="B31:F31"/>
    <mergeCell ref="P31:U31"/>
    <mergeCell ref="N1:U1"/>
    <mergeCell ref="N2:U2"/>
    <mergeCell ref="N3:U3"/>
    <mergeCell ref="H8:H11"/>
    <mergeCell ref="L8:L11"/>
    <mergeCell ref="F8:F11"/>
    <mergeCell ref="S8:S11"/>
    <mergeCell ref="I8:I11"/>
    <mergeCell ref="M8:M11"/>
    <mergeCell ref="N8:P8"/>
    <mergeCell ref="N9:N11"/>
    <mergeCell ref="P9:P11"/>
    <mergeCell ref="B30:C30"/>
    <mergeCell ref="C8:C11"/>
    <mergeCell ref="B8:B11"/>
    <mergeCell ref="G8:G11"/>
    <mergeCell ref="D8:D11"/>
    <mergeCell ref="E8:E11"/>
    <mergeCell ref="U8:U11"/>
    <mergeCell ref="T8:T11"/>
    <mergeCell ref="A6:U6"/>
    <mergeCell ref="A5:U5"/>
    <mergeCell ref="Q8:Q11"/>
    <mergeCell ref="K8:K11"/>
    <mergeCell ref="J8:J11"/>
    <mergeCell ref="O9:O11"/>
    <mergeCell ref="A8:A11"/>
    <mergeCell ref="R8:R11"/>
  </mergeCells>
  <printOptions horizontalCentered="1"/>
  <pageMargins left="0.2362204724409449" right="0.2755905511811024" top="0.35433070866141736" bottom="0.35433070866141736" header="0.11811023622047245" footer="0.11811023622047245"/>
  <pageSetup firstPageNumber="2" useFirstPageNumber="1" horizontalDpi="600" verticalDpi="600" orientation="landscape" paperSize="9" scale="91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.</cp:lastModifiedBy>
  <cp:lastPrinted>2017-03-14T12:40:11Z</cp:lastPrinted>
  <dcterms:created xsi:type="dcterms:W3CDTF">2012-05-25T11:27:08Z</dcterms:created>
  <dcterms:modified xsi:type="dcterms:W3CDTF">2017-05-11T08:15:41Z</dcterms:modified>
  <cp:category/>
  <cp:version/>
  <cp:contentType/>
  <cp:contentStatus/>
</cp:coreProperties>
</file>