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12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<sst xmlns="http://schemas.openxmlformats.org/spreadsheetml/2006/main" count="116" uniqueCount="35">
  <si>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к-сть
випад-
ків</t>
  </si>
  <si>
    <t>кубо-
маса
м3</t>
  </si>
  <si>
    <t>збитки
грн.</t>
  </si>
  <si>
    <t>Оплачено добровільно</t>
  </si>
  <si>
    <t>Всього передано матеріалів по 
самовільних рубках</t>
  </si>
  <si>
    <t>Передано справ до суду</t>
  </si>
  <si>
    <t>Розглянуто</t>
  </si>
  <si>
    <t>Всього передано справ
самовільних рубок</t>
  </si>
  <si>
    <t>Присуджено</t>
  </si>
  <si>
    <t>Стягнуто</t>
  </si>
  <si>
    <t>к-сть
вип.</t>
  </si>
  <si>
    <t>в тому числі на:</t>
  </si>
  <si>
    <t>Встановлено держлісохороною</t>
  </si>
  <si>
    <t>Виявлено лісопорушень</t>
  </si>
  <si>
    <t>Відсоток відшкодованих збитків від загальної кількостті</t>
  </si>
  <si>
    <t>встановлених лісопорушників держлісохороною</t>
  </si>
  <si>
    <t>Прокуратуру встановлених лісопорушників держлісохороною</t>
  </si>
  <si>
    <t>Суди і арбітражі встановлених лісопорушників держлісохороною</t>
  </si>
  <si>
    <t>Відсоток переданих справ до суду від загальної кількості</t>
  </si>
  <si>
    <t>Відсоток стягнутих збитків від загальної кількості</t>
  </si>
  <si>
    <t xml:space="preserve">Всього </t>
  </si>
  <si>
    <t xml:space="preserve"> невстановлених лісопорушень</t>
  </si>
  <si>
    <t>Всього самовільних рубок</t>
  </si>
  <si>
    <t>Встановлено лісопорушників державною лісовою охороною</t>
  </si>
  <si>
    <t>Державною лісовою охороною</t>
  </si>
  <si>
    <t>Держекоінспекцією</t>
  </si>
  <si>
    <t>Поліцією</t>
  </si>
  <si>
    <t>Прокуратурою</t>
  </si>
  <si>
    <t>Іншими контролюючими органами</t>
  </si>
  <si>
    <t>ПЕРЕДАНО до районних відділів поліції</t>
  </si>
  <si>
    <t>Інформація про лісопорушення за I квартал 2016 року по Львівському ОУЛМГ</t>
  </si>
  <si>
    <t>Інформація про  розслідування справ по лісопорушеннях органами прокуратури
  за  І квартал 2016 року</t>
  </si>
  <si>
    <t>Інформація   про  розгляд справ по лісопорушеннях судами
  за  I квартал 2016 року</t>
  </si>
  <si>
    <t>Інформація про  загальну кількість матеріалів по  лісопорушеннях 
 виявлених державною лісовою охороною та переданих у правоохоронні органи за І квартал 2016 року</t>
  </si>
  <si>
    <t>Інформація про  розслідування справ по лісопорушеннях органами поліції справ за І квартал 2016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</si>
</sst>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"/>
    <numFmt numFmtId="174" formatCode="0.000"/>
    <numFmt numFmtId="175" formatCode="0.00000"/>
  </numFmts>
  <fonts count="5">
    <font>
      <sz val="10"/>
      <name val="Arial"/>
      <family val="0"/>
    </font>
    <font>
      <b/>
      <sz val="12"/>
      <name val="Arial Cyr"/>
      <family val="2"/>
    </font>
    <font>
      <b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workbookViewId="0" topLeftCell="A1">
      <selection activeCell="A15" sqref="A15:L15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8.00390625" style="0" customWidth="1"/>
    <col min="7" max="7" width="8.140625" style="0" customWidth="1"/>
    <col min="8" max="8" width="7.8515625" style="0" customWidth="1"/>
    <col min="9" max="9" width="8.7109375" style="0" customWidth="1"/>
    <col min="10" max="10" width="7.421875" style="0" customWidth="1"/>
    <col min="11" max="11" width="6.574218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7.140625" style="0" customWidth="1"/>
  </cols>
  <sheetData>
    <row r="1" spans="1:27" ht="34.5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6.5" customHeight="1">
      <c r="A2" s="14" t="s">
        <v>22</v>
      </c>
      <c r="B2" s="15"/>
      <c r="C2" s="16"/>
      <c r="D2" s="20" t="s">
        <v>13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12" t="s">
        <v>23</v>
      </c>
      <c r="T2" s="12"/>
      <c r="U2" s="12"/>
      <c r="V2" s="12" t="s">
        <v>3</v>
      </c>
      <c r="W2" s="12"/>
      <c r="X2" s="12"/>
      <c r="Y2" s="14" t="s">
        <v>14</v>
      </c>
      <c r="Z2" s="15"/>
      <c r="AA2" s="16"/>
    </row>
    <row r="3" spans="1:27" ht="42" customHeight="1">
      <c r="A3" s="17"/>
      <c r="B3" s="18"/>
      <c r="C3" s="19"/>
      <c r="D3" s="8" t="s">
        <v>24</v>
      </c>
      <c r="E3" s="9"/>
      <c r="F3" s="10"/>
      <c r="G3" s="8" t="s">
        <v>25</v>
      </c>
      <c r="H3" s="9"/>
      <c r="I3" s="10"/>
      <c r="J3" s="8" t="s">
        <v>26</v>
      </c>
      <c r="K3" s="9"/>
      <c r="L3" s="10"/>
      <c r="M3" s="8" t="s">
        <v>27</v>
      </c>
      <c r="N3" s="9"/>
      <c r="O3" s="10"/>
      <c r="P3" s="8" t="s">
        <v>28</v>
      </c>
      <c r="Q3" s="9"/>
      <c r="R3" s="10"/>
      <c r="S3" s="12"/>
      <c r="T3" s="12"/>
      <c r="U3" s="12"/>
      <c r="V3" s="12"/>
      <c r="W3" s="12"/>
      <c r="X3" s="12"/>
      <c r="Y3" s="17"/>
      <c r="Z3" s="18"/>
      <c r="AA3" s="19"/>
    </row>
    <row r="4" spans="1:27" ht="38.25">
      <c r="A4" s="1" t="s">
        <v>0</v>
      </c>
      <c r="B4" s="1" t="s">
        <v>1</v>
      </c>
      <c r="C4" s="1" t="s">
        <v>2</v>
      </c>
      <c r="D4" s="1" t="s">
        <v>0</v>
      </c>
      <c r="E4" s="1" t="s">
        <v>1</v>
      </c>
      <c r="F4" s="1" t="s">
        <v>2</v>
      </c>
      <c r="G4" s="1" t="s">
        <v>0</v>
      </c>
      <c r="H4" s="1" t="s">
        <v>1</v>
      </c>
      <c r="I4" s="1" t="s">
        <v>2</v>
      </c>
      <c r="J4" s="1" t="s">
        <v>0</v>
      </c>
      <c r="K4" s="1" t="s">
        <v>1</v>
      </c>
      <c r="L4" s="1" t="s">
        <v>2</v>
      </c>
      <c r="M4" s="1" t="s">
        <v>0</v>
      </c>
      <c r="N4" s="1" t="s">
        <v>1</v>
      </c>
      <c r="O4" s="1" t="s">
        <v>2</v>
      </c>
      <c r="P4" s="1" t="s">
        <v>0</v>
      </c>
      <c r="Q4" s="1" t="s">
        <v>1</v>
      </c>
      <c r="R4" s="1" t="s">
        <v>2</v>
      </c>
      <c r="S4" s="1" t="s">
        <v>0</v>
      </c>
      <c r="T4" s="1" t="s">
        <v>1</v>
      </c>
      <c r="U4" s="1" t="s">
        <v>2</v>
      </c>
      <c r="V4" s="1" t="s">
        <v>0</v>
      </c>
      <c r="W4" s="1" t="s">
        <v>1</v>
      </c>
      <c r="X4" s="1" t="s">
        <v>2</v>
      </c>
      <c r="Y4" s="1" t="s">
        <v>0</v>
      </c>
      <c r="Z4" s="1" t="s">
        <v>1</v>
      </c>
      <c r="AA4" s="1" t="s">
        <v>2</v>
      </c>
    </row>
    <row r="5" spans="1:27" ht="12.75">
      <c r="A5" s="4">
        <v>154</v>
      </c>
      <c r="B5" s="5">
        <v>531</v>
      </c>
      <c r="C5" s="4">
        <v>2423183</v>
      </c>
      <c r="D5" s="4">
        <v>153</v>
      </c>
      <c r="E5" s="5">
        <v>498</v>
      </c>
      <c r="F5" s="4">
        <v>2144628</v>
      </c>
      <c r="G5" s="4"/>
      <c r="H5" s="4"/>
      <c r="I5" s="4"/>
      <c r="J5" s="4"/>
      <c r="K5" s="5"/>
      <c r="L5" s="4"/>
      <c r="M5" s="4"/>
      <c r="N5" s="5"/>
      <c r="O5" s="4"/>
      <c r="P5" s="4">
        <v>1</v>
      </c>
      <c r="Q5" s="5">
        <v>33</v>
      </c>
      <c r="R5" s="4">
        <v>246021</v>
      </c>
      <c r="S5" s="4">
        <v>127</v>
      </c>
      <c r="T5" s="4">
        <v>219</v>
      </c>
      <c r="U5" s="4">
        <v>805491</v>
      </c>
      <c r="V5" s="4">
        <v>95</v>
      </c>
      <c r="W5" s="4">
        <v>80</v>
      </c>
      <c r="X5" s="4">
        <v>240520</v>
      </c>
      <c r="Y5" s="7">
        <f>V5/A5*100</f>
        <v>61.68831168831169</v>
      </c>
      <c r="Z5" s="7">
        <f>W5/B5*100</f>
        <v>15.065913370998116</v>
      </c>
      <c r="AA5" s="7">
        <f>X5/C5*100</f>
        <v>9.925787693294316</v>
      </c>
    </row>
    <row r="8" spans="1:15" ht="52.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.75">
      <c r="A9" s="20" t="s">
        <v>29</v>
      </c>
      <c r="B9" s="21"/>
      <c r="C9" s="21"/>
      <c r="D9" s="21"/>
      <c r="E9" s="21"/>
      <c r="F9" s="21"/>
      <c r="G9" s="21"/>
      <c r="H9" s="21"/>
      <c r="I9" s="22"/>
      <c r="J9" s="14" t="s">
        <v>16</v>
      </c>
      <c r="K9" s="15"/>
      <c r="L9" s="16"/>
      <c r="M9" s="26" t="s">
        <v>17</v>
      </c>
      <c r="N9" s="27"/>
      <c r="O9" s="28"/>
    </row>
    <row r="10" spans="1:15" ht="12.75">
      <c r="A10" s="35" t="s">
        <v>20</v>
      </c>
      <c r="B10" s="36"/>
      <c r="C10" s="37"/>
      <c r="D10" s="21" t="s">
        <v>11</v>
      </c>
      <c r="E10" s="21"/>
      <c r="F10" s="21"/>
      <c r="G10" s="21"/>
      <c r="H10" s="21"/>
      <c r="I10" s="22"/>
      <c r="J10" s="23"/>
      <c r="K10" s="24"/>
      <c r="L10" s="25"/>
      <c r="M10" s="29"/>
      <c r="N10" s="30"/>
      <c r="O10" s="31"/>
    </row>
    <row r="11" spans="1:15" ht="12.75">
      <c r="A11" s="38"/>
      <c r="B11" s="39"/>
      <c r="C11" s="40"/>
      <c r="D11" s="9" t="s">
        <v>15</v>
      </c>
      <c r="E11" s="9"/>
      <c r="F11" s="10"/>
      <c r="G11" s="8" t="s">
        <v>21</v>
      </c>
      <c r="H11" s="9"/>
      <c r="I11" s="10"/>
      <c r="J11" s="17"/>
      <c r="K11" s="18"/>
      <c r="L11" s="19"/>
      <c r="M11" s="32"/>
      <c r="N11" s="33"/>
      <c r="O11" s="34"/>
    </row>
    <row r="12" spans="1:15" ht="38.25">
      <c r="A12" s="2" t="s">
        <v>10</v>
      </c>
      <c r="B12" s="2" t="s">
        <v>1</v>
      </c>
      <c r="C12" s="2" t="s">
        <v>2</v>
      </c>
      <c r="D12" s="2" t="s">
        <v>10</v>
      </c>
      <c r="E12" s="2" t="s">
        <v>1</v>
      </c>
      <c r="F12" s="2" t="s">
        <v>2</v>
      </c>
      <c r="G12" s="2" t="s">
        <v>10</v>
      </c>
      <c r="H12" s="2" t="s">
        <v>1</v>
      </c>
      <c r="I12" s="2" t="s">
        <v>2</v>
      </c>
      <c r="J12" s="2" t="s">
        <v>10</v>
      </c>
      <c r="K12" s="2" t="s">
        <v>1</v>
      </c>
      <c r="L12" s="2" t="s">
        <v>2</v>
      </c>
      <c r="M12" s="3" t="s">
        <v>10</v>
      </c>
      <c r="N12" s="3" t="s">
        <v>1</v>
      </c>
      <c r="O12" s="3" t="s">
        <v>2</v>
      </c>
    </row>
    <row r="13" spans="1:15" ht="12.75">
      <c r="A13" s="4">
        <v>38</v>
      </c>
      <c r="B13" s="5">
        <v>384</v>
      </c>
      <c r="C13" s="4">
        <v>1914752</v>
      </c>
      <c r="D13" s="6">
        <v>14</v>
      </c>
      <c r="E13" s="7">
        <v>87</v>
      </c>
      <c r="F13" s="6">
        <v>494959</v>
      </c>
      <c r="G13" s="4">
        <f>A13-D13</f>
        <v>24</v>
      </c>
      <c r="H13" s="5">
        <f>B13-E13</f>
        <v>297</v>
      </c>
      <c r="I13" s="4">
        <f>C13-F13</f>
        <v>1419793</v>
      </c>
      <c r="J13" s="6">
        <v>3</v>
      </c>
      <c r="K13" s="7">
        <v>19</v>
      </c>
      <c r="L13" s="6">
        <v>67864</v>
      </c>
      <c r="M13" s="4">
        <v>12</v>
      </c>
      <c r="N13" s="4">
        <v>30</v>
      </c>
      <c r="O13" s="4">
        <v>116851</v>
      </c>
    </row>
    <row r="15" spans="1:12" ht="41.25" customHeight="1">
      <c r="A15" s="11" t="s">
        <v>34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2" t="s">
        <v>4</v>
      </c>
      <c r="B16" s="13"/>
      <c r="C16" s="13"/>
      <c r="D16" s="12" t="s">
        <v>12</v>
      </c>
      <c r="E16" s="12"/>
      <c r="F16" s="12"/>
      <c r="G16" s="13" t="s">
        <v>5</v>
      </c>
      <c r="H16" s="13"/>
      <c r="I16" s="13"/>
      <c r="J16" s="14" t="s">
        <v>18</v>
      </c>
      <c r="K16" s="15"/>
      <c r="L16" s="16"/>
    </row>
    <row r="17" spans="1:12" ht="27.75" customHeight="1">
      <c r="A17" s="13"/>
      <c r="B17" s="13"/>
      <c r="C17" s="13"/>
      <c r="D17" s="12"/>
      <c r="E17" s="12"/>
      <c r="F17" s="12"/>
      <c r="G17" s="13"/>
      <c r="H17" s="13"/>
      <c r="I17" s="13"/>
      <c r="J17" s="17"/>
      <c r="K17" s="18"/>
      <c r="L17" s="19"/>
    </row>
    <row r="18" spans="1:12" ht="38.25">
      <c r="A18" s="1" t="s">
        <v>0</v>
      </c>
      <c r="B18" s="1" t="s">
        <v>1</v>
      </c>
      <c r="C18" s="1" t="s">
        <v>2</v>
      </c>
      <c r="D18" s="1" t="s">
        <v>0</v>
      </c>
      <c r="E18" s="1" t="s">
        <v>1</v>
      </c>
      <c r="F18" s="1" t="s">
        <v>2</v>
      </c>
      <c r="G18" s="1" t="s">
        <v>0</v>
      </c>
      <c r="H18" s="1" t="s">
        <v>1</v>
      </c>
      <c r="I18" s="1" t="s">
        <v>2</v>
      </c>
      <c r="J18" s="1" t="s">
        <v>0</v>
      </c>
      <c r="K18" s="1" t="s">
        <v>1</v>
      </c>
      <c r="L18" s="1" t="s">
        <v>2</v>
      </c>
    </row>
    <row r="19" spans="1:12" ht="12.75">
      <c r="A19" s="4">
        <v>38</v>
      </c>
      <c r="B19" s="5">
        <v>384</v>
      </c>
      <c r="C19" s="4">
        <v>1914752</v>
      </c>
      <c r="D19" s="6">
        <v>14</v>
      </c>
      <c r="E19" s="7">
        <v>87</v>
      </c>
      <c r="F19" s="6">
        <v>494959</v>
      </c>
      <c r="G19" s="6">
        <v>4</v>
      </c>
      <c r="H19" s="7">
        <v>30</v>
      </c>
      <c r="I19" s="6">
        <v>92405</v>
      </c>
      <c r="J19" s="7">
        <f>G19/A19*100</f>
        <v>10.526315789473683</v>
      </c>
      <c r="K19" s="7">
        <f>H19/B19*100</f>
        <v>7.8125</v>
      </c>
      <c r="L19" s="7">
        <f>I19/C19*100</f>
        <v>4.825951350357644</v>
      </c>
    </row>
    <row r="21" spans="1:12" ht="36" customHeight="1">
      <c r="A21" s="11" t="s">
        <v>31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2" t="s">
        <v>4</v>
      </c>
      <c r="B22" s="13"/>
      <c r="C22" s="13"/>
      <c r="D22" s="12" t="s">
        <v>12</v>
      </c>
      <c r="E22" s="12"/>
      <c r="F22" s="12"/>
      <c r="G22" s="13" t="s">
        <v>5</v>
      </c>
      <c r="H22" s="13"/>
      <c r="I22" s="13"/>
      <c r="J22" s="14" t="s">
        <v>18</v>
      </c>
      <c r="K22" s="15"/>
      <c r="L22" s="16"/>
    </row>
    <row r="23" spans="1:12" ht="27.75" customHeight="1">
      <c r="A23" s="13"/>
      <c r="B23" s="13"/>
      <c r="C23" s="13"/>
      <c r="D23" s="12"/>
      <c r="E23" s="12"/>
      <c r="F23" s="12"/>
      <c r="G23" s="13"/>
      <c r="H23" s="13"/>
      <c r="I23" s="13"/>
      <c r="J23" s="17"/>
      <c r="K23" s="18"/>
      <c r="L23" s="19"/>
    </row>
    <row r="24" spans="1:12" ht="38.25">
      <c r="A24" s="1" t="s">
        <v>0</v>
      </c>
      <c r="B24" s="1" t="s">
        <v>1</v>
      </c>
      <c r="C24" s="1" t="s">
        <v>2</v>
      </c>
      <c r="D24" s="1" t="s">
        <v>0</v>
      </c>
      <c r="E24" s="1" t="s">
        <v>1</v>
      </c>
      <c r="F24" s="1" t="s">
        <v>2</v>
      </c>
      <c r="G24" s="1" t="s">
        <v>0</v>
      </c>
      <c r="H24" s="1" t="s">
        <v>1</v>
      </c>
      <c r="I24" s="1" t="s">
        <v>2</v>
      </c>
      <c r="J24" s="1" t="s">
        <v>0</v>
      </c>
      <c r="K24" s="1" t="s">
        <v>1</v>
      </c>
      <c r="L24" s="1" t="s">
        <v>2</v>
      </c>
    </row>
    <row r="25" spans="1:12" ht="12.75">
      <c r="A25" s="4">
        <v>3</v>
      </c>
      <c r="B25" s="5">
        <v>19</v>
      </c>
      <c r="C25" s="4">
        <v>67864</v>
      </c>
      <c r="D25" s="4">
        <v>3</v>
      </c>
      <c r="E25" s="5">
        <v>19</v>
      </c>
      <c r="F25" s="4">
        <v>67864</v>
      </c>
      <c r="G25" s="4"/>
      <c r="H25" s="5"/>
      <c r="I25" s="4"/>
      <c r="J25" s="7">
        <f>G25/A25*100</f>
        <v>0</v>
      </c>
      <c r="K25" s="7">
        <f>H25/B25*100</f>
        <v>0</v>
      </c>
      <c r="L25" s="7">
        <f>I25/C25*100</f>
        <v>0</v>
      </c>
    </row>
    <row r="27" spans="1:15" ht="30.75" customHeight="1">
      <c r="A27" s="11" t="s">
        <v>32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4" t="s">
        <v>7</v>
      </c>
      <c r="B28" s="36"/>
      <c r="C28" s="37"/>
      <c r="D28" s="13" t="s">
        <v>6</v>
      </c>
      <c r="E28" s="13"/>
      <c r="F28" s="13"/>
      <c r="G28" s="13" t="s">
        <v>8</v>
      </c>
      <c r="H28" s="13"/>
      <c r="I28" s="13"/>
      <c r="J28" s="13" t="s">
        <v>9</v>
      </c>
      <c r="K28" s="13"/>
      <c r="L28" s="13"/>
      <c r="M28" s="14" t="s">
        <v>19</v>
      </c>
      <c r="N28" s="15"/>
      <c r="O28" s="16"/>
    </row>
    <row r="29" spans="1:15" ht="27.75" customHeight="1">
      <c r="A29" s="38"/>
      <c r="B29" s="39"/>
      <c r="C29" s="40"/>
      <c r="D29" s="13"/>
      <c r="E29" s="13"/>
      <c r="F29" s="13"/>
      <c r="G29" s="13"/>
      <c r="H29" s="13"/>
      <c r="I29" s="13"/>
      <c r="J29" s="13"/>
      <c r="K29" s="13"/>
      <c r="L29" s="13"/>
      <c r="M29" s="17"/>
      <c r="N29" s="18"/>
      <c r="O29" s="19"/>
    </row>
    <row r="30" spans="1:15" ht="38.25">
      <c r="A30" s="1" t="s">
        <v>0</v>
      </c>
      <c r="B30" s="1" t="s">
        <v>1</v>
      </c>
      <c r="C30" s="1" t="s">
        <v>2</v>
      </c>
      <c r="D30" s="1" t="s">
        <v>0</v>
      </c>
      <c r="E30" s="1" t="s">
        <v>1</v>
      </c>
      <c r="F30" s="1" t="s">
        <v>2</v>
      </c>
      <c r="G30" s="1" t="s">
        <v>0</v>
      </c>
      <c r="H30" s="1" t="s">
        <v>1</v>
      </c>
      <c r="I30" s="1" t="s">
        <v>2</v>
      </c>
      <c r="J30" s="1" t="s">
        <v>0</v>
      </c>
      <c r="K30" s="1" t="s">
        <v>1</v>
      </c>
      <c r="L30" s="1" t="s">
        <v>2</v>
      </c>
      <c r="M30" s="1" t="s">
        <v>0</v>
      </c>
      <c r="N30" s="1" t="s">
        <v>1</v>
      </c>
      <c r="O30" s="1" t="s">
        <v>2</v>
      </c>
    </row>
    <row r="31" spans="1:15" ht="12.75">
      <c r="A31" s="4">
        <v>12</v>
      </c>
      <c r="B31" s="5">
        <v>30</v>
      </c>
      <c r="C31" s="4">
        <v>116851</v>
      </c>
      <c r="D31" s="4"/>
      <c r="E31" s="5"/>
      <c r="F31" s="4"/>
      <c r="G31" s="4"/>
      <c r="H31" s="5"/>
      <c r="I31" s="4"/>
      <c r="J31" s="4"/>
      <c r="K31" s="4"/>
      <c r="L31" s="4"/>
      <c r="M31" s="7">
        <f>J31/A31*100</f>
        <v>0</v>
      </c>
      <c r="N31" s="7">
        <f>K31/B31*100</f>
        <v>0</v>
      </c>
      <c r="O31" s="7">
        <f>I31/C31*100</f>
        <v>0</v>
      </c>
    </row>
  </sheetData>
  <mergeCells count="35">
    <mergeCell ref="A27:O27"/>
    <mergeCell ref="A28:C29"/>
    <mergeCell ref="M28:O29"/>
    <mergeCell ref="D28:F29"/>
    <mergeCell ref="G28:I29"/>
    <mergeCell ref="J28:L29"/>
    <mergeCell ref="A22:C23"/>
    <mergeCell ref="J22:L23"/>
    <mergeCell ref="D22:F23"/>
    <mergeCell ref="G22:I23"/>
    <mergeCell ref="G3:I3"/>
    <mergeCell ref="D2:R2"/>
    <mergeCell ref="A1:AA1"/>
    <mergeCell ref="A8:O8"/>
    <mergeCell ref="S2:U3"/>
    <mergeCell ref="Y2:AA3"/>
    <mergeCell ref="V2:X3"/>
    <mergeCell ref="P3:R3"/>
    <mergeCell ref="A2:C3"/>
    <mergeCell ref="D3:F3"/>
    <mergeCell ref="M9:O11"/>
    <mergeCell ref="A10:C11"/>
    <mergeCell ref="D10:I10"/>
    <mergeCell ref="D11:F11"/>
    <mergeCell ref="G11:I11"/>
    <mergeCell ref="J3:L3"/>
    <mergeCell ref="M3:O3"/>
    <mergeCell ref="A21:L21"/>
    <mergeCell ref="D16:F17"/>
    <mergeCell ref="G16:I17"/>
    <mergeCell ref="A15:L15"/>
    <mergeCell ref="A16:C17"/>
    <mergeCell ref="J16:L17"/>
    <mergeCell ref="A9:I9"/>
    <mergeCell ref="J9:L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2016-04-12T07:19:24Z</cp:lastPrinted>
  <dcterms:created xsi:type="dcterms:W3CDTF">2015-10-08T08:01:44Z</dcterms:created>
  <dcterms:modified xsi:type="dcterms:W3CDTF">2016-04-15T06:34:49Z</dcterms:modified>
  <cp:category/>
  <cp:version/>
  <cp:contentType/>
  <cp:contentStatus/>
</cp:coreProperties>
</file>