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10" activeTab="0"/>
  </bookViews>
  <sheets>
    <sheet name="Аркуш2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<sst xmlns="http://schemas.openxmlformats.org/spreadsheetml/2006/main" count="42" uniqueCount="42">
  <si>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№ п/п</t>
  </si>
  <si>
    <t>Разом</t>
  </si>
  <si>
    <t>Всього шпилькових</t>
  </si>
  <si>
    <t>Всього листяних</t>
  </si>
  <si>
    <t>Всього чагарн.</t>
  </si>
  <si>
    <t>Назва породи</t>
  </si>
  <si>
    <t>наявність, шт.</t>
  </si>
  <si>
    <t>Самшит вічнозелений</t>
  </si>
  <si>
    <t>Бузок (5 видів)</t>
  </si>
  <si>
    <t>Свидина біла</t>
  </si>
  <si>
    <t>Бірючина звичайна</t>
  </si>
  <si>
    <t>Аронія чорноплідна</t>
  </si>
  <si>
    <t>Калина звичайна</t>
  </si>
  <si>
    <t>Смородина чорна</t>
  </si>
  <si>
    <t>Шипшина</t>
  </si>
  <si>
    <t>Горобина звичайна</t>
  </si>
  <si>
    <t>Катальпа бігонієвидна</t>
  </si>
  <si>
    <t>Граб звичайний</t>
  </si>
  <si>
    <t>Каштан кіньський</t>
  </si>
  <si>
    <t>Верба біла</t>
  </si>
  <si>
    <t>Горіх сірий</t>
  </si>
  <si>
    <t xml:space="preserve">Горіх чорний </t>
  </si>
  <si>
    <t>Береза повисла</t>
  </si>
  <si>
    <t>Клен-явір</t>
  </si>
  <si>
    <t>Клен гостролистий</t>
  </si>
  <si>
    <t>Липа дрібнолиста</t>
  </si>
  <si>
    <t>Ясен звичайний</t>
  </si>
  <si>
    <t>Дуб північний</t>
  </si>
  <si>
    <t>Ялівець (4 види і форми)</t>
  </si>
  <si>
    <t>Туя (14 видів і форм)</t>
  </si>
  <si>
    <t>Ялиця біла</t>
  </si>
  <si>
    <t>Ялина європейська (смерека)</t>
  </si>
  <si>
    <t>Сосна звичайна</t>
  </si>
  <si>
    <t>Дейція шорстка</t>
  </si>
  <si>
    <t>Спірея (5 видів і форм)</t>
  </si>
  <si>
    <t xml:space="preserve">Барбарис (2 види) </t>
  </si>
  <si>
    <t>Айва японьська</t>
  </si>
  <si>
    <t xml:space="preserve">Форзиція </t>
  </si>
  <si>
    <t>Наявність садивного матеріалу на підприємствах 
Львівського ОУЛМГ для реалізації весною 2014 року</t>
  </si>
  <si>
    <t xml:space="preserve">Інші хвойні </t>
  </si>
  <si>
    <t>Інші</t>
  </si>
  <si>
    <t>Інші листяні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</si>
</sst>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00"/>
  </numFmts>
  <fonts count="5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/>
      <protection locked="0"/>
    </xf>
    <xf numFmtId="0" fontId="2" fillId="0" borderId="2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/>
      <protection/>
    </xf>
    <xf numFmtId="164" fontId="3" fillId="0" borderId="4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 topLeftCell="A18">
      <selection activeCell="A41" sqref="A41:B41"/>
    </sheetView>
  </sheetViews>
  <sheetFormatPr defaultColWidth="9.140625" defaultRowHeight="12.75"/>
  <cols>
    <col min="1" max="1" width="7.421875" style="3" customWidth="1"/>
    <col min="2" max="2" width="42.140625" style="3" customWidth="1"/>
    <col min="3" max="3" width="30.00390625" style="3" customWidth="1"/>
    <col min="4" max="16384" width="8.8515625" style="3" customWidth="1"/>
  </cols>
  <sheetData>
    <row r="1" spans="1:3" ht="37.5" customHeight="1">
      <c r="A1" s="15" t="s">
        <v>38</v>
      </c>
      <c r="B1" s="15"/>
      <c r="C1" s="15"/>
    </row>
    <row r="3" spans="1:3" ht="18.75">
      <c r="A3" s="6" t="s">
        <v>0</v>
      </c>
      <c r="B3" s="8" t="s">
        <v>5</v>
      </c>
      <c r="C3" s="2" t="s">
        <v>6</v>
      </c>
    </row>
    <row r="4" spans="1:3" ht="20.25">
      <c r="A4" s="16" t="s">
        <v>2</v>
      </c>
      <c r="B4" s="16"/>
      <c r="C4" s="7">
        <f>SUM(C5:C10)</f>
        <v>84780</v>
      </c>
    </row>
    <row r="5" spans="1:3" ht="18.75">
      <c r="A5" s="1">
        <v>1</v>
      </c>
      <c r="B5" s="4" t="s">
        <v>32</v>
      </c>
      <c r="C5" s="10">
        <v>640</v>
      </c>
    </row>
    <row r="6" spans="1:3" ht="18.75">
      <c r="A6" s="1">
        <v>2</v>
      </c>
      <c r="B6" s="4" t="s">
        <v>31</v>
      </c>
      <c r="C6" s="10">
        <v>31450</v>
      </c>
    </row>
    <row r="7" spans="1:3" ht="18.75">
      <c r="A7" s="1">
        <v>3</v>
      </c>
      <c r="B7" s="4" t="s">
        <v>30</v>
      </c>
      <c r="C7" s="10">
        <v>6940</v>
      </c>
    </row>
    <row r="8" spans="1:3" ht="18.75">
      <c r="A8" s="1">
        <v>4</v>
      </c>
      <c r="B8" s="4" t="s">
        <v>29</v>
      </c>
      <c r="C8" s="10">
        <v>29000</v>
      </c>
    </row>
    <row r="9" spans="1:3" ht="18.75">
      <c r="A9" s="1">
        <v>5</v>
      </c>
      <c r="B9" s="4" t="s">
        <v>28</v>
      </c>
      <c r="C9" s="10">
        <v>7800</v>
      </c>
    </row>
    <row r="10" spans="1:3" ht="18.75">
      <c r="A10" s="1">
        <v>6</v>
      </c>
      <c r="B10" s="4" t="s">
        <v>39</v>
      </c>
      <c r="C10" s="10">
        <v>8950</v>
      </c>
    </row>
    <row r="11" spans="1:3" ht="20.25">
      <c r="A11" s="12" t="s">
        <v>3</v>
      </c>
      <c r="B11" s="13"/>
      <c r="C11" s="11">
        <f>SUM(C12:C25)</f>
        <v>31115</v>
      </c>
    </row>
    <row r="12" spans="1:3" ht="18.75">
      <c r="A12" s="1">
        <v>7</v>
      </c>
      <c r="B12" s="4" t="s">
        <v>27</v>
      </c>
      <c r="C12" s="10">
        <v>6550</v>
      </c>
    </row>
    <row r="13" spans="1:3" ht="18.75">
      <c r="A13" s="1">
        <v>8</v>
      </c>
      <c r="B13" s="4" t="s">
        <v>26</v>
      </c>
      <c r="C13" s="10">
        <v>305</v>
      </c>
    </row>
    <row r="14" spans="1:3" ht="18.75">
      <c r="A14" s="1">
        <v>9</v>
      </c>
      <c r="B14" s="4" t="s">
        <v>25</v>
      </c>
      <c r="C14" s="10">
        <v>1230</v>
      </c>
    </row>
    <row r="15" spans="1:3" ht="18.75">
      <c r="A15" s="1">
        <v>10</v>
      </c>
      <c r="B15" s="4" t="s">
        <v>24</v>
      </c>
      <c r="C15" s="10">
        <v>1180</v>
      </c>
    </row>
    <row r="16" spans="1:3" ht="18.75">
      <c r="A16" s="1">
        <v>11</v>
      </c>
      <c r="B16" s="4" t="s">
        <v>23</v>
      </c>
      <c r="C16" s="10">
        <v>700</v>
      </c>
    </row>
    <row r="17" spans="1:3" ht="18.75">
      <c r="A17" s="1">
        <v>12</v>
      </c>
      <c r="B17" s="4" t="s">
        <v>22</v>
      </c>
      <c r="C17" s="10">
        <v>500</v>
      </c>
    </row>
    <row r="18" spans="1:3" ht="18.75">
      <c r="A18" s="1">
        <v>13</v>
      </c>
      <c r="B18" s="4" t="s">
        <v>21</v>
      </c>
      <c r="C18" s="10">
        <v>1000</v>
      </c>
    </row>
    <row r="19" spans="1:3" ht="18.75">
      <c r="A19" s="1">
        <v>14</v>
      </c>
      <c r="B19" s="4" t="s">
        <v>20</v>
      </c>
      <c r="C19" s="10">
        <v>1200</v>
      </c>
    </row>
    <row r="20" spans="1:3" ht="18.75">
      <c r="A20" s="1">
        <v>15</v>
      </c>
      <c r="B20" s="4" t="s">
        <v>19</v>
      </c>
      <c r="C20" s="10">
        <v>50</v>
      </c>
    </row>
    <row r="21" spans="1:3" ht="18.75">
      <c r="A21" s="1">
        <v>16</v>
      </c>
      <c r="B21" s="4" t="s">
        <v>18</v>
      </c>
      <c r="C21" s="10">
        <v>6000</v>
      </c>
    </row>
    <row r="22" spans="1:3" ht="18.75">
      <c r="A22" s="1">
        <v>17</v>
      </c>
      <c r="B22" s="4" t="s">
        <v>17</v>
      </c>
      <c r="C22" s="10">
        <v>170</v>
      </c>
    </row>
    <row r="23" spans="1:3" ht="18.75">
      <c r="A23" s="1">
        <v>18</v>
      </c>
      <c r="B23" s="4" t="s">
        <v>16</v>
      </c>
      <c r="C23" s="10">
        <v>700</v>
      </c>
    </row>
    <row r="24" spans="1:3" ht="18.75">
      <c r="A24" s="1">
        <v>19</v>
      </c>
      <c r="B24" s="4" t="s">
        <v>15</v>
      </c>
      <c r="C24" s="10">
        <v>640</v>
      </c>
    </row>
    <row r="25" spans="1:3" ht="18.75">
      <c r="A25" s="1">
        <v>20</v>
      </c>
      <c r="B25" s="4" t="s">
        <v>41</v>
      </c>
      <c r="C25" s="10">
        <v>10890</v>
      </c>
    </row>
    <row r="26" spans="1:3" ht="20.25">
      <c r="A26" s="12" t="s">
        <v>4</v>
      </c>
      <c r="B26" s="13"/>
      <c r="C26" s="11">
        <f>SUM(C27:C40)</f>
        <v>38629</v>
      </c>
    </row>
    <row r="27" spans="1:3" ht="18.75">
      <c r="A27" s="1">
        <v>21</v>
      </c>
      <c r="B27" s="4" t="s">
        <v>14</v>
      </c>
      <c r="C27" s="10">
        <v>505</v>
      </c>
    </row>
    <row r="28" spans="1:3" ht="18.75" hidden="1">
      <c r="A28" s="1">
        <v>20</v>
      </c>
      <c r="B28" s="4" t="s">
        <v>13</v>
      </c>
      <c r="C28" s="10"/>
    </row>
    <row r="29" spans="1:3" ht="18.75">
      <c r="A29" s="1">
        <v>22</v>
      </c>
      <c r="B29" s="4" t="s">
        <v>12</v>
      </c>
      <c r="C29" s="10">
        <v>430</v>
      </c>
    </row>
    <row r="30" spans="1:3" ht="18.75">
      <c r="A30" s="1">
        <v>23</v>
      </c>
      <c r="B30" s="4" t="s">
        <v>11</v>
      </c>
      <c r="C30" s="10">
        <v>2400</v>
      </c>
    </row>
    <row r="31" spans="1:3" ht="18.75">
      <c r="A31" s="1">
        <v>24</v>
      </c>
      <c r="B31" s="4" t="s">
        <v>10</v>
      </c>
      <c r="C31" s="10">
        <v>220</v>
      </c>
    </row>
    <row r="32" spans="1:3" ht="18.75">
      <c r="A32" s="1">
        <v>25</v>
      </c>
      <c r="B32" s="4" t="s">
        <v>9</v>
      </c>
      <c r="C32" s="10">
        <v>300</v>
      </c>
    </row>
    <row r="33" spans="1:3" ht="18.75">
      <c r="A33" s="1">
        <v>26</v>
      </c>
      <c r="B33" s="4" t="s">
        <v>8</v>
      </c>
      <c r="C33" s="10">
        <v>130</v>
      </c>
    </row>
    <row r="34" spans="1:3" ht="18.75">
      <c r="A34" s="1">
        <v>27</v>
      </c>
      <c r="B34" s="5" t="s">
        <v>7</v>
      </c>
      <c r="C34" s="10">
        <v>19300</v>
      </c>
    </row>
    <row r="35" spans="1:3" ht="18.75">
      <c r="A35" s="1">
        <v>28</v>
      </c>
      <c r="B35" s="5" t="s">
        <v>37</v>
      </c>
      <c r="C35" s="10">
        <v>1240</v>
      </c>
    </row>
    <row r="36" spans="1:3" ht="18.75">
      <c r="A36" s="1">
        <v>29</v>
      </c>
      <c r="B36" s="5" t="s">
        <v>36</v>
      </c>
      <c r="C36" s="10">
        <v>2050</v>
      </c>
    </row>
    <row r="37" spans="1:3" ht="18.75">
      <c r="A37" s="1">
        <v>30</v>
      </c>
      <c r="B37" s="5" t="s">
        <v>35</v>
      </c>
      <c r="C37" s="10">
        <v>2400</v>
      </c>
    </row>
    <row r="38" spans="1:3" ht="18.75">
      <c r="A38" s="1">
        <v>31</v>
      </c>
      <c r="B38" s="5" t="s">
        <v>34</v>
      </c>
      <c r="C38" s="10">
        <v>2054</v>
      </c>
    </row>
    <row r="39" spans="1:3" ht="18.75">
      <c r="A39" s="1">
        <v>32</v>
      </c>
      <c r="B39" s="5" t="s">
        <v>40</v>
      </c>
      <c r="C39" s="10">
        <v>7600</v>
      </c>
    </row>
    <row r="40" spans="1:3" ht="18.75" hidden="1">
      <c r="A40" s="1">
        <v>31</v>
      </c>
      <c r="B40" s="5" t="s">
        <v>33</v>
      </c>
      <c r="C40" s="10"/>
    </row>
    <row r="41" spans="1:3" ht="20.25">
      <c r="A41" s="12" t="s">
        <v>1</v>
      </c>
      <c r="B41" s="13"/>
      <c r="C41" s="11">
        <f>C26+C11+C4</f>
        <v>154524</v>
      </c>
    </row>
    <row r="44" spans="1:3" ht="18.75">
      <c r="A44" s="14"/>
      <c r="B44" s="14"/>
      <c r="C44" s="9"/>
    </row>
  </sheetData>
  <mergeCells count="6">
    <mergeCell ref="A41:B41"/>
    <mergeCell ref="A44:B44"/>
    <mergeCell ref="A1:C1"/>
    <mergeCell ref="A4:B4"/>
    <mergeCell ref="A11:B11"/>
    <mergeCell ref="A26:B26"/>
  </mergeCells>
  <printOptions/>
  <pageMargins left="1.01" right="0.75" top="0.53" bottom="0.5" header="0.5" footer="0.5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Lviv region forestry GUARD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.</cp:lastModifiedBy>
  <cp:lastPrinted>2013-03-12T06:29:59Z</cp:lastPrinted>
  <dcterms:created xsi:type="dcterms:W3CDTF">2008-06-23T13:09:24Z</dcterms:created>
  <dcterms:modified xsi:type="dcterms:W3CDTF">2014-03-20T07:46:33Z</dcterms:modified>
  <cp:category/>
  <cp:version/>
  <cp:contentType/>
  <cp:contentStatus/>
</cp:coreProperties>
</file>